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05 総務課\財政係専用\財政（新）\20_決算\12_財政状況資料集（HP掲載）\R03決算\05_町⇒県\"/>
    </mc:Choice>
  </mc:AlternateContent>
  <xr:revisionPtr revIDLastSave="0" documentId="13_ncr:1_{52B8A829-2066-4561-AAEE-9D373A01D455}" xr6:coauthVersionLast="36" xr6:coauthVersionMax="36" xr10:uidLastSave="{00000000-0000-0000-0000-000000000000}"/>
  <bookViews>
    <workbookView xWindow="0" yWindow="0" windowWidth="15360" windowHeight="764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22"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21" r:id="rId9"/>
    <sheet name="連結実質赤字比率に係る赤字・黒字の構成分析" sheetId="5" r:id="rId10"/>
    <sheet name="実質公債費比率（分子）の構造" sheetId="20" r:id="rId11"/>
    <sheet name="将来負担比率（分子）の構造" sheetId="19" r:id="rId12"/>
    <sheet name="基金残高に係る経年分析" sheetId="1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C37" i="10"/>
  <c r="AM36" i="10"/>
  <c r="C36" i="10"/>
  <c r="AM35" i="10"/>
  <c r="C35" i="10"/>
  <c r="BW34" i="10"/>
  <c r="AM34" i="10"/>
  <c r="C34" i="10"/>
  <c r="BW35" i="10" l="1"/>
  <c r="BW36" i="10" s="1"/>
  <c r="BW37" i="10" s="1"/>
  <c r="BW38" i="10" s="1"/>
  <c r="BW39" i="10" s="1"/>
  <c r="BW40" i="10" s="1"/>
  <c r="BW41" i="10" s="1"/>
  <c r="BW42"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BE34" i="10"/>
  <c r="BE35" i="10" s="1"/>
  <c r="BE36" i="10" s="1"/>
</calcChain>
</file>

<file path=xl/sharedStrings.xml><?xml version="1.0" encoding="utf-8"?>
<sst xmlns="http://schemas.openxmlformats.org/spreadsheetml/2006/main" count="1172" uniqueCount="600">
  <si>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</si>
  <si>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</si>
  <si>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</si>
  <si>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</si>
  <si>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</si>
  <si>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</si>
  <si>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</si>
  <si>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</si>
  <si>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</si>
  <si>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</si>
  <si>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</si>
  <si>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</si>
  <si>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</si>
  <si>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</si>
  <si>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</si>
  <si>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</si>
  <si>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</si>
  <si>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</si>
  <si>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</si>
  <si>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</si>
  <si>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</si>
  <si>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</si>
  <si>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</si>
  <si>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</si>
  <si>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</si>
  <si>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</si>
  <si>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</si>
  <si>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</si>
  <si>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</si>
  <si>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</si>
  <si>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</si>
  <si>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</si>
  <si>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</si>
  <si>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</si>
  <si>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</si>
  <si>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</si>
  <si>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</si>
  <si>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</si>
  <si>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</si>
  <si>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</si>
  <si>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</si>
  <si>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</si>
  <si>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</si>
  <si>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</si>
  <si>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</si>
  <si>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</si>
  <si>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</si>
  <si>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</si>
  <si>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</si>
  <si>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</si>
  <si>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</si>
  <si>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</si>
  <si>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</si>
  <si>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</si>
  <si>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</si>
  <si>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</si>
  <si>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</si>
  <si>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</si>
  <si>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</si>
  <si>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</si>
  <si>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</si>
  <si>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</si>
  <si>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</si>
  <si>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</si>
  <si>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</si>
  <si>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</si>
  <si>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</si>
  <si>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</si>
  <si>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</si>
  <si>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</si>
  <si>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</si>
  <si>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</si>
  <si>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</si>
  <si>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</si>
  <si>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</si>
  <si>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</si>
  <si>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</si>
  <si>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</si>
  <si>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</si>
  <si>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</si>
  <si>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</si>
  <si>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</si>
  <si>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</si>
  <si>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</si>
  <si>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</si>
  <si>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</si>
  <si>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</si>
  <si>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</si>
  <si>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</si>
  <si>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</si>
  <si>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</si>
  <si>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</si>
  <si>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</si>
  <si>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</si>
  <si>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</si>
  <si>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</si>
  <si>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</si>
  <si>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</si>
  <si>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</si>
  <si>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</si>
  <si>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</si>
  <si>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</si>
  <si>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</si>
  <si>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</si>
  <si>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</si>
  <si>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</si>
  <si>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</si>
  <si>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</si>
  <si>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</si>
  <si>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</si>
  <si>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</si>
  <si>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</si>
  <si>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</si>
  <si>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</si>
  <si>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</si>
  <si>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</si>
  <si>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</si>
  <si>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</si>
  <si>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</si>
  <si>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</si>
  <si>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</si>
  <si>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</si>
  <si>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</si>
  <si>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</si>
  <si>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</si>
  <si>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</si>
  <si>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</si>
  <si>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</si>
  <si>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</si>
  <si>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</si>
  <si>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</si>
  <si>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</si>
  <si>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</si>
  <si>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</si>
  <si>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</si>
  <si>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</si>
  <si>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</si>
  <si>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</si>
  <si>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</si>
  <si>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</si>
  <si>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</si>
  <si>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</si>
  <si>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</si>
  <si>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</si>
  <si>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</si>
  <si>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</si>
  <si>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</si>
  <si>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</si>
  <si>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</si>
  <si>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</si>
  <si>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</si>
  <si>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</si>
  <si>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</si>
  <si>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</si>
  <si>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</si>
  <si>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</si>
  <si>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</si>
  <si>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</si>
  <si>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</si>
  <si>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</si>
  <si>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</si>
  <si>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</si>
  <si>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</si>
  <si>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</si>
  <si>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</si>
  <si>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</si>
  <si>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</si>
  <si>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</si>
  <si>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</si>
  <si>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</si>
  <si>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</si>
  <si>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</si>
  <si>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</si>
  <si>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</si>
  <si>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</si>
  <si>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</si>
  <si>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</si>
  <si>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</si>
  <si>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</si>
  <si>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</si>
  <si>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</si>
  <si>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</si>
  <si>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</si>
  <si>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</si>
  <si>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</si>
  <si>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</si>
  <si>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</si>
  <si>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</si>
  <si>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</si>
  <si>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</si>
  <si>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</si>
  <si>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</si>
  <si>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</si>
  <si>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</si>
  <si>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</si>
  <si>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</si>
  <si>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</si>
  <si>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</si>
  <si>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</si>
  <si>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</si>
  <si>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</si>
  <si>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</si>
  <si>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</si>
  <si>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</si>
  <si>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</si>
  <si>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</si>
  <si>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</si>
  <si>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</si>
  <si>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</si>
  <si>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</si>
  <si>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</si>
  <si>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</si>
  <si>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</si>
  <si>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</si>
  <si>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福井県おおい町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</si>
  <si>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</si>
  <si>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</si>
  <si>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</si>
  <si>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</si>
  <si>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</si>
  <si>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</si>
  <si>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</si>
  <si>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</si>
  <si>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</si>
  <si>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</si>
  <si>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</si>
  <si>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</si>
  <si>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</si>
  <si>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</si>
  <si>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</si>
  <si>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</si>
  <si>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</si>
  <si>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</si>
  <si>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</si>
  <si>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</si>
  <si>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</si>
  <si>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</si>
  <si>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</si>
  <si>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</si>
  <si>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</si>
  <si>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</si>
  <si>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</si>
  <si>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</si>
  <si>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</si>
  <si>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</si>
  <si>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</si>
  <si>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</si>
  <si>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</si>
  <si>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</si>
  <si>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</si>
  <si>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</si>
  <si>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</si>
  <si>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</si>
  <si>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</si>
  <si>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</si>
  <si>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</si>
  <si>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</si>
  <si>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</si>
  <si>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</si>
  <si>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</si>
  <si>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</si>
  <si>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</si>
  <si>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</si>
  <si>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</si>
  <si>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</si>
  <si>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</si>
  <si>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</si>
  <si>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</si>
  <si>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</si>
  <si>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</si>
  <si>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</si>
  <si>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</si>
  <si>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</si>
  <si>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</si>
  <si>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</si>
  <si>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</si>
  <si>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</si>
  <si>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</si>
  <si>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</si>
  <si>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</si>
  <si>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</si>
  <si>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</si>
  <si>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</si>
  <si>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</si>
  <si>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</si>
  <si>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</si>
  <si>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</si>
  <si>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</si>
  <si>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</si>
  <si>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</si>
  <si>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</si>
  <si>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</si>
  <si>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</si>
  <si>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</si>
  <si>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</si>
  <si>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</si>
  <si>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</si>
  <si>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</si>
  <si>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</si>
  <si>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</si>
  <si>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</si>
  <si>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</si>
  <si>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</si>
  <si>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</si>
  <si>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</si>
  <si>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</si>
  <si>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</si>
  <si>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</si>
  <si>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</si>
  <si>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</si>
  <si>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</si>
  <si>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</si>
  <si>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</si>
  <si>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</si>
  <si>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</si>
  <si>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</si>
  <si>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</si>
  <si>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</si>
  <si>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</si>
  <si>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</si>
  <si>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</si>
  <si>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</si>
  <si>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</si>
  <si>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</si>
  <si>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</si>
  <si>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</si>
  <si>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</si>
  <si>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</si>
  <si>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</si>
  <si>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</si>
  <si>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</si>
  <si>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</si>
  <si>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</si>
  <si>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</si>
  <si>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</si>
  <si>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</si>
  <si>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</si>
  <si>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</si>
  <si>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</si>
  <si>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</si>
  <si>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</si>
  <si>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</si>
  <si>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</si>
  <si>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</si>
  <si>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</si>
  <si>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</si>
  <si>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</si>
  <si>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</si>
  <si>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</si>
  <si>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</si>
  <si>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</si>
  <si>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</si>
  <si>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</si>
  <si>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</si>
  <si>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</si>
  <si>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</si>
  <si>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</si>
  <si>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</si>
  <si>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</si>
  <si>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</si>
  <si>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</si>
  <si>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</si>
  <si>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</si>
  <si>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</si>
  <si>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</si>
  <si>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</si>
  <si>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</si>
  <si>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</si>
  <si>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</si>
  <si>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</si>
  <si>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</si>
  <si>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福井県おおい町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</si>
  <si>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</si>
  <si>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</si>
  <si>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</si>
  <si>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</si>
  <si>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</si>
  <si>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</si>
  <si>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</si>
  <si>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</si>
  <si>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</si>
  <si>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</si>
  <si>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</si>
  <si>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</si>
  <si>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</si>
  <si>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</si>
  <si>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</si>
  <si>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</si>
  <si>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</si>
  <si>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</si>
  <si>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</si>
  <si>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</si>
  <si>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</si>
  <si>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</si>
  <si>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</si>
  <si>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</si>
  <si>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</si>
  <si>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</si>
  <si>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</si>
  <si>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</si>
  <si>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</si>
  <si>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</si>
  <si>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</si>
  <si>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</si>
  <si>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</si>
  <si>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</si>
  <si>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</si>
  <si>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</si>
  <si>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</si>
  <si>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</si>
  <si>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</si>
  <si>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</si>
  <si>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</si>
  <si>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</si>
  <si>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</si>
  <si>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</si>
  <si>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</si>
  <si>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</si>
  <si>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</si>
  <si>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</si>
  <si>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</si>
  <si>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</si>
  <si>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</si>
  <si>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</si>
  <si>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</si>
  <si>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</si>
  <si>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</si>
  <si>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</si>
  <si>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</si>
  <si>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</si>
  <si>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</si>
  <si>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</si>
  <si>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</si>
  <si>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</si>
  <si>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</si>
  <si>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</si>
  <si>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</si>
  <si>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</si>
  <si>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</si>
  <si>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</si>
  <si>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</si>
  <si>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</si>
  <si>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</si>
  <si>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</si>
  <si>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</si>
  <si>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</si>
  <si>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</si>
  <si>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</si>
  <si>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</si>
  <si>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</si>
  <si>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</si>
  <si>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</si>
  <si>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</si>
  <si>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</si>
  <si>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</si>
  <si>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</si>
  <si>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</si>
  <si>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</si>
  <si>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</si>
  <si>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</si>
  <si>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</si>
  <si>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</si>
  <si>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</si>
  <si>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</si>
  <si>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</si>
  <si>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</si>
  <si>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</si>
  <si>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</si>
  <si>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</si>
  <si>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</si>
  <si>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</si>
  <si>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</si>
  <si>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</si>
  <si>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</si>
  <si>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</si>
  <si>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</si>
  <si>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</si>
  <si>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</si>
  <si>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</si>
  <si>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</si>
  <si>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</si>
  <si>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</si>
  <si>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</si>
  <si>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</si>
  <si>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</si>
  <si>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</si>
  <si>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</si>
  <si>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</si>
  <si>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</si>
  <si>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</si>
  <si>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</si>
  <si>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</si>
  <si>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</si>
  <si>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</si>
  <si>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</si>
  <si>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</si>
  <si>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</si>
  <si>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</si>
  <si>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</si>
  <si>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</si>
  <si>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</si>
  <si>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</si>
  <si>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</si>
  <si>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</si>
  <si>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</si>
  <si>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</si>
  <si>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</si>
  <si>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</si>
  <si>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</si>
  <si>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</si>
  <si>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</si>
  <si>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</si>
  <si>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</si>
  <si>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</si>
  <si>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</si>
  <si>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</si>
  <si>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</si>
  <si>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</si>
  <si>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</si>
  <si>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</si>
  <si>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</si>
  <si>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</si>
  <si>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</si>
  <si>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</si>
  <si>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</si>
  <si>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</si>
  <si>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</si>
  <si>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</si>
  <si>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</si>
  <si>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</si>
  <si>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</si>
  <si>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</si>
  <si>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</si>
  <si>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</si>
  <si>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</si>
  <si>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</si>
  <si>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</si>
  <si>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</si>
  <si>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</si>
  <si>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</si>
  <si>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</si>
  <si>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</si>
  <si>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</si>
  <si>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</si>
  <si>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</si>
  <si>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</si>
  <si>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</si>
  <si>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</si>
  <si>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</si>
  <si>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</si>
  <si>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</si>
  <si>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</si>
  <si>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</si>
  <si>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</si>
  <si>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</si>
  <si>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</si>
  <si>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</si>
  <si>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</si>
  <si>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</si>
  <si>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</si>
  <si>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</si>
  <si>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0.14</t>
  </si>
  <si>
    <t>▲ 2.51</t>
  </si>
  <si>
    <t>一般会計</t>
  </si>
  <si>
    <t>介護保険事業特別会計</t>
  </si>
  <si>
    <t>国民健康保険事業特別会計</t>
  </si>
  <si>
    <t>国民健康保険診療事業特別会計</t>
  </si>
  <si>
    <t>後期高齢者医療事業特別会計</t>
  </si>
  <si>
    <t>介護サービス事業特別会計</t>
  </si>
  <si>
    <t>簡易水道事業特別会計</t>
  </si>
  <si>
    <t>農業集落排水事業特別会計</t>
  </si>
  <si>
    <t>その他会計（赤字）</t>
  </si>
  <si>
    <t>その他会計（黒字）</t>
  </si>
  <si>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</si>
  <si>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</si>
  <si>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</si>
  <si>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</si>
  <si>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</si>
  <si>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</si>
  <si>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名田庄ウッディーセンター</t>
    <rPh sb="0" eb="3">
      <t>ナタショウ</t>
    </rPh>
    <phoneticPr fontId="2"/>
  </si>
  <si>
    <t>名田庄商会</t>
    <rPh sb="0" eb="5">
      <t>ナタショウショウカイ</t>
    </rPh>
    <phoneticPr fontId="2"/>
  </si>
  <si>
    <t>わかさ大飯マリンワールド</t>
    <rPh sb="3" eb="5">
      <t>オオイ</t>
    </rPh>
    <phoneticPr fontId="2"/>
  </si>
  <si>
    <t>おおい町土地開発公社</t>
    <rPh sb="3" eb="4">
      <t>チョウ</t>
    </rPh>
    <rPh sb="4" eb="10">
      <t>トチカイハツコウシャ</t>
    </rPh>
    <phoneticPr fontId="2"/>
  </si>
  <si>
    <t>グリーン大飯農業公社</t>
    <rPh sb="4" eb="6">
      <t>オオイ</t>
    </rPh>
    <rPh sb="6" eb="10">
      <t>ノウギョウコウシャ</t>
    </rPh>
    <phoneticPr fontId="2"/>
  </si>
  <si>
    <t>おおい</t>
  </si>
  <si>
    <t>公立小浜病院組合</t>
    <rPh sb="0" eb="4">
      <t>コウリツオバマ</t>
    </rPh>
    <rPh sb="4" eb="8">
      <t>ビョウインクミアイ</t>
    </rPh>
    <phoneticPr fontId="2"/>
  </si>
  <si>
    <t>若狭消防組合</t>
    <rPh sb="0" eb="2">
      <t>ワカサ</t>
    </rPh>
    <rPh sb="2" eb="6">
      <t>ショウボウクミアイ</t>
    </rPh>
    <phoneticPr fontId="2"/>
  </si>
  <si>
    <t>福井県自治会館組合</t>
    <rPh sb="0" eb="3">
      <t>フクイケン</t>
    </rPh>
    <rPh sb="3" eb="7">
      <t>ジチカイカン</t>
    </rPh>
    <rPh sb="7" eb="9">
      <t>クミアイ</t>
    </rPh>
    <phoneticPr fontId="2"/>
  </si>
  <si>
    <t>嶺南広域行政組合</t>
    <rPh sb="0" eb="6">
      <t>レイナンコウイキギョウセイ</t>
    </rPh>
    <rPh sb="6" eb="8">
      <t>クミアイ</t>
    </rPh>
    <phoneticPr fontId="2"/>
  </si>
  <si>
    <t>福井県後期高齢者医療広域連合（普通会計）</t>
    <rPh sb="0" eb="3">
      <t>フクイケン</t>
    </rPh>
    <rPh sb="3" eb="5">
      <t>コウキ</t>
    </rPh>
    <rPh sb="5" eb="8">
      <t>コウレイシャ</t>
    </rPh>
    <rPh sb="8" eb="10">
      <t>イリョウ</t>
    </rPh>
    <rPh sb="10" eb="14">
      <t>コウイキレンゴウ</t>
    </rPh>
    <rPh sb="15" eb="19">
      <t>フツウカイケイ</t>
    </rPh>
    <phoneticPr fontId="2"/>
  </si>
  <si>
    <t>福井県後期高齢者医療広域連合（事業会計）</t>
    <rPh sb="0" eb="3">
      <t>フクイケン</t>
    </rPh>
    <rPh sb="3" eb="5">
      <t>コウキ</t>
    </rPh>
    <rPh sb="5" eb="8">
      <t>コウレイシャ</t>
    </rPh>
    <rPh sb="8" eb="10">
      <t>イリョウ</t>
    </rPh>
    <rPh sb="10" eb="14">
      <t>コウイキレンゴウ</t>
    </rPh>
    <rPh sb="15" eb="17">
      <t>ジギョウ</t>
    </rPh>
    <rPh sb="17" eb="19">
      <t>カイケイ</t>
    </rPh>
    <phoneticPr fontId="2"/>
  </si>
  <si>
    <t>福井県市町総合事務組合（普通会計）</t>
    <rPh sb="0" eb="3">
      <t>フクイケン</t>
    </rPh>
    <rPh sb="3" eb="7">
      <t>シマチソウゴウ</t>
    </rPh>
    <rPh sb="7" eb="11">
      <t>ジムクミアイ</t>
    </rPh>
    <rPh sb="12" eb="16">
      <t>フツウカイケイ</t>
    </rPh>
    <phoneticPr fontId="2"/>
  </si>
  <si>
    <t>福井県市町総合事務組合（事業会計）</t>
    <rPh sb="0" eb="3">
      <t>フクイケン</t>
    </rPh>
    <rPh sb="3" eb="7">
      <t>シマチソウゴウ</t>
    </rPh>
    <rPh sb="7" eb="11">
      <t>ジムクミアイ</t>
    </rPh>
    <rPh sb="12" eb="14">
      <t>ジギョウ</t>
    </rPh>
    <rPh sb="14" eb="16">
      <t>カイケイ</t>
    </rPh>
    <phoneticPr fontId="2"/>
  </si>
  <si>
    <t>若狭広域行政事務組合</t>
    <rPh sb="0" eb="6">
      <t>ワカサコウイキギョウセイ</t>
    </rPh>
    <rPh sb="6" eb="10">
      <t>ジムクミアイ</t>
    </rPh>
    <phoneticPr fontId="2"/>
  </si>
  <si>
    <t>-</t>
    <phoneticPr fontId="2"/>
  </si>
  <si>
    <t>公共用施設維持補修基金</t>
    <rPh sb="0" eb="3">
      <t>コウキョウヨウ</t>
    </rPh>
    <rPh sb="3" eb="5">
      <t>シセツ</t>
    </rPh>
    <rPh sb="5" eb="7">
      <t>イジ</t>
    </rPh>
    <rPh sb="7" eb="11">
      <t>ホシュウキキン</t>
    </rPh>
    <phoneticPr fontId="5"/>
  </si>
  <si>
    <t>電源立地地域振興基金</t>
    <rPh sb="0" eb="4">
      <t>デンゲンリッチ</t>
    </rPh>
    <rPh sb="4" eb="6">
      <t>チイキ</t>
    </rPh>
    <rPh sb="6" eb="8">
      <t>シンコウ</t>
    </rPh>
    <rPh sb="8" eb="10">
      <t>キキン</t>
    </rPh>
    <phoneticPr fontId="5"/>
  </si>
  <si>
    <t>保健・医療・福祉・総合施設医療設備等整備基金</t>
    <rPh sb="0" eb="2">
      <t>ホケン</t>
    </rPh>
    <rPh sb="3" eb="5">
      <t>イリョウ</t>
    </rPh>
    <rPh sb="6" eb="8">
      <t>フクシ</t>
    </rPh>
    <rPh sb="9" eb="13">
      <t>ソウゴウシセツ</t>
    </rPh>
    <rPh sb="13" eb="17">
      <t>イリョウセツビ</t>
    </rPh>
    <rPh sb="17" eb="18">
      <t>トウ</t>
    </rPh>
    <rPh sb="18" eb="20">
      <t>セイビ</t>
    </rPh>
    <rPh sb="20" eb="22">
      <t>キキン</t>
    </rPh>
    <phoneticPr fontId="5"/>
  </si>
  <si>
    <t>公共用施設維持運営基金</t>
    <rPh sb="0" eb="5">
      <t>コウキョウヨウシセツ</t>
    </rPh>
    <rPh sb="5" eb="7">
      <t>イジ</t>
    </rPh>
    <rPh sb="7" eb="9">
      <t>ウンエイ</t>
    </rPh>
    <rPh sb="9" eb="11">
      <t>キキン</t>
    </rPh>
    <phoneticPr fontId="5"/>
  </si>
  <si>
    <t>うみんぴあ大飯事業化基金</t>
    <rPh sb="5" eb="7">
      <t>オオイ</t>
    </rPh>
    <rPh sb="7" eb="10">
      <t>ジギョウカ</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</si>
</sst>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322-4834-845F-75024F6126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352375</c:v>
                </c:pt>
                <c:pt idx="1">
                  <c:v>343900</c:v>
                </c:pt>
                <c:pt idx="2">
                  <c:v>324470</c:v>
                </c:pt>
                <c:pt idx="3">
                  <c:v>270911</c:v>
                </c:pt>
                <c:pt idx="4">
                  <c:v>389166</c:v>
                </c:pt>
              </c:numCache>
            </c:numRef>
          </c:val>
          <c:smooth val="0"/>
          <c:extLst>
            <c:ext xmlns:c16="http://schemas.microsoft.com/office/drawing/2014/chart" uri="{C3380CC4-5D6E-409C-BE32-E72D297353CC}">
              <c16:uniqueId val="{00000001-C322-4834-845F-75024F6126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7.94</c:v>
                </c:pt>
                <c:pt idx="1">
                  <c:v>7.12</c:v>
                </c:pt>
                <c:pt idx="2">
                  <c:v>7.49</c:v>
                </c:pt>
                <c:pt idx="3">
                  <c:v>9.4</c:v>
                </c:pt>
                <c:pt idx="4">
                  <c:v>9.3800000000000008</c:v>
                </c:pt>
              </c:numCache>
            </c:numRef>
          </c:val>
          <c:extLst>
            <c:ext xmlns:c16="http://schemas.microsoft.com/office/drawing/2014/chart" uri="{C3380CC4-5D6E-409C-BE32-E72D297353CC}">
              <c16:uniqueId val="{00000000-B3F3-4A37-A411-E8374DFD35A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118.66</c:v>
                </c:pt>
                <c:pt idx="1">
                  <c:v>136.44</c:v>
                </c:pt>
                <c:pt idx="2">
                  <c:v>143.27000000000001</c:v>
                </c:pt>
                <c:pt idx="3">
                  <c:v>147.52000000000001</c:v>
                </c:pt>
                <c:pt idx="4">
                  <c:v>148.71</c:v>
                </c:pt>
              </c:numCache>
            </c:numRef>
          </c:val>
          <c:extLst>
            <c:ext xmlns:c16="http://schemas.microsoft.com/office/drawing/2014/chart" uri="{C3380CC4-5D6E-409C-BE32-E72D297353CC}">
              <c16:uniqueId val="{00000001-B3F3-4A37-A411-E8374DFD35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5</c:v>
                </c:pt>
                <c:pt idx="1">
                  <c:v>0.85</c:v>
                </c:pt>
                <c:pt idx="2">
                  <c:v>-0.14000000000000001</c:v>
                </c:pt>
                <c:pt idx="3">
                  <c:v>-2.5099999999999998</c:v>
                </c:pt>
                <c:pt idx="4">
                  <c:v>0.35</c:v>
                </c:pt>
              </c:numCache>
            </c:numRef>
          </c:val>
          <c:smooth val="0"/>
          <c:extLst>
            <c:ext xmlns:c16="http://schemas.microsoft.com/office/drawing/2014/chart" uri="{C3380CC4-5D6E-409C-BE32-E72D297353CC}">
              <c16:uniqueId val="{00000002-B3F3-4A37-A411-E8374DFD35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24-4237-B509-F2C3C8284C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4-4237-B509-F2C3C8284CB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24-4237-B509-F2C3C8284CB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024-4237-B509-F2C3C8284CB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024-4237-B509-F2C3C8284CB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024-4237-B509-F2C3C8284CBF}"/>
            </c:ext>
          </c:extLst>
        </c:ser>
        <c:ser>
          <c:idx val="6"/>
          <c:order val="6"/>
          <c:tx>
            <c:strRef>
              <c:f>データシート!$A$33</c:f>
              <c:strCache>
                <c:ptCount val="1"/>
                <c:pt idx="0">
                  <c:v>国民健康保険診療事業特別会計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0.09</c:v>
                </c:pt>
                <c:pt idx="4">
                  <c:v>#N/A</c:v>
                </c:pt>
                <c:pt idx="5">
                  <c:v>0.06</c:v>
                </c:pt>
                <c:pt idx="6">
                  <c:v>#N/A</c:v>
                </c:pt>
                <c:pt idx="7">
                  <c:v>0</c:v>
                </c:pt>
                <c:pt idx="8">
                  <c:v>#N/A</c:v>
                </c:pt>
                <c:pt idx="9">
                  <c:v>0.12</c:v>
                </c:pt>
              </c:numCache>
            </c:numRef>
          </c:val>
          <c:extLst>
            <c:ext xmlns:c16="http://schemas.microsoft.com/office/drawing/2014/chart" uri="{C3380CC4-5D6E-409C-BE32-E72D297353CC}">
              <c16:uniqueId val="{00000006-C024-4237-B509-F2C3C8284CB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7-C024-4237-B509-F2C3C8284CB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0.37</c:v>
                </c:pt>
                <c:pt idx="2">
                  <c:v>#N/A</c:v>
                </c:pt>
                <c:pt idx="3">
                  <c:v>0.53</c:v>
                </c:pt>
                <c:pt idx="4">
                  <c:v>#N/A</c:v>
                </c:pt>
                <c:pt idx="5">
                  <c:v>0.16</c:v>
                </c:pt>
                <c:pt idx="6">
                  <c:v>#N/A</c:v>
                </c:pt>
                <c:pt idx="7">
                  <c:v>0.01</c:v>
                </c:pt>
                <c:pt idx="8">
                  <c:v>#N/A</c:v>
                </c:pt>
                <c:pt idx="9">
                  <c:v>0.72</c:v>
                </c:pt>
              </c:numCache>
            </c:numRef>
          </c:val>
          <c:extLst>
            <c:ext xmlns:c16="http://schemas.microsoft.com/office/drawing/2014/chart" uri="{C3380CC4-5D6E-409C-BE32-E72D297353CC}">
              <c16:uniqueId val="{00000008-C024-4237-B509-F2C3C8284C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7.93</c:v>
                </c:pt>
                <c:pt idx="2">
                  <c:v>#N/A</c:v>
                </c:pt>
                <c:pt idx="3">
                  <c:v>7.37</c:v>
                </c:pt>
                <c:pt idx="4">
                  <c:v>#N/A</c:v>
                </c:pt>
                <c:pt idx="5">
                  <c:v>7.49</c:v>
                </c:pt>
                <c:pt idx="6">
                  <c:v>#N/A</c:v>
                </c:pt>
                <c:pt idx="7">
                  <c:v>9.4</c:v>
                </c:pt>
                <c:pt idx="8">
                  <c:v>#N/A</c:v>
                </c:pt>
                <c:pt idx="9">
                  <c:v>9.3699999999999992</c:v>
                </c:pt>
              </c:numCache>
            </c:numRef>
          </c:val>
          <c:extLst>
            <c:ext xmlns:c16="http://schemas.microsoft.com/office/drawing/2014/chart" uri="{C3380CC4-5D6E-409C-BE32-E72D297353CC}">
              <c16:uniqueId val="{00000009-C024-4237-B509-F2C3C8284C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472</c:v>
                </c:pt>
                <c:pt idx="5">
                  <c:v>433</c:v>
                </c:pt>
                <c:pt idx="8">
                  <c:v>400</c:v>
                </c:pt>
                <c:pt idx="11">
                  <c:v>378</c:v>
                </c:pt>
                <c:pt idx="14">
                  <c:v>359</c:v>
                </c:pt>
              </c:numCache>
            </c:numRef>
          </c:val>
          <c:extLst>
            <c:ext xmlns:c16="http://schemas.microsoft.com/office/drawing/2014/chart" uri="{C3380CC4-5D6E-409C-BE32-E72D297353CC}">
              <c16:uniqueId val="{00000000-4CB8-4BE7-BFE8-AFFEED14B59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B8-4BE7-BFE8-AFFEED14B59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19</c:v>
                </c:pt>
                <c:pt idx="3">
                  <c:v>13</c:v>
                </c:pt>
                <c:pt idx="6">
                  <c:v>0</c:v>
                </c:pt>
                <c:pt idx="9">
                  <c:v>0</c:v>
                </c:pt>
                <c:pt idx="12">
                  <c:v>0</c:v>
                </c:pt>
              </c:numCache>
            </c:numRef>
          </c:val>
          <c:extLst>
            <c:ext xmlns:c16="http://schemas.microsoft.com/office/drawing/2014/chart" uri="{C3380CC4-5D6E-409C-BE32-E72D297353CC}">
              <c16:uniqueId val="{00000002-4CB8-4BE7-BFE8-AFFEED14B59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36</c:v>
                </c:pt>
                <c:pt idx="3">
                  <c:v>39</c:v>
                </c:pt>
                <c:pt idx="6">
                  <c:v>46</c:v>
                </c:pt>
                <c:pt idx="9">
                  <c:v>41</c:v>
                </c:pt>
                <c:pt idx="12">
                  <c:v>42</c:v>
                </c:pt>
              </c:numCache>
            </c:numRef>
          </c:val>
          <c:extLst>
            <c:ext xmlns:c16="http://schemas.microsoft.com/office/drawing/2014/chart" uri="{C3380CC4-5D6E-409C-BE32-E72D297353CC}">
              <c16:uniqueId val="{00000003-4CB8-4BE7-BFE8-AFFEED14B59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188</c:v>
                </c:pt>
                <c:pt idx="3">
                  <c:v>180</c:v>
                </c:pt>
                <c:pt idx="6">
                  <c:v>169</c:v>
                </c:pt>
                <c:pt idx="9">
                  <c:v>161</c:v>
                </c:pt>
                <c:pt idx="12">
                  <c:v>153</c:v>
                </c:pt>
              </c:numCache>
            </c:numRef>
          </c:val>
          <c:extLst>
            <c:ext xmlns:c16="http://schemas.microsoft.com/office/drawing/2014/chart" uri="{C3380CC4-5D6E-409C-BE32-E72D297353CC}">
              <c16:uniqueId val="{00000004-4CB8-4BE7-BFE8-AFFEED14B59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B8-4BE7-BFE8-AFFEED14B59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B8-4BE7-BFE8-AFFEED14B59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290</c:v>
                </c:pt>
                <c:pt idx="3">
                  <c:v>261</c:v>
                </c:pt>
                <c:pt idx="6">
                  <c:v>233</c:v>
                </c:pt>
                <c:pt idx="9">
                  <c:v>217</c:v>
                </c:pt>
                <c:pt idx="12">
                  <c:v>210</c:v>
                </c:pt>
              </c:numCache>
            </c:numRef>
          </c:val>
          <c:extLst>
            <c:ext xmlns:c16="http://schemas.microsoft.com/office/drawing/2014/chart" uri="{C3380CC4-5D6E-409C-BE32-E72D297353CC}">
              <c16:uniqueId val="{00000007-4CB8-4BE7-BFE8-AFFEED14B5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61</c:v>
                </c:pt>
                <c:pt idx="2">
                  <c:v>#N/A</c:v>
                </c:pt>
                <c:pt idx="3">
                  <c:v>#N/A</c:v>
                </c:pt>
                <c:pt idx="4">
                  <c:v>60</c:v>
                </c:pt>
                <c:pt idx="5">
                  <c:v>#N/A</c:v>
                </c:pt>
                <c:pt idx="6">
                  <c:v>#N/A</c:v>
                </c:pt>
                <c:pt idx="7">
                  <c:v>48</c:v>
                </c:pt>
                <c:pt idx="8">
                  <c:v>#N/A</c:v>
                </c:pt>
                <c:pt idx="9">
                  <c:v>#N/A</c:v>
                </c:pt>
                <c:pt idx="10">
                  <c:v>41</c:v>
                </c:pt>
                <c:pt idx="11">
                  <c:v>#N/A</c:v>
                </c:pt>
                <c:pt idx="12">
                  <c:v>#N/A</c:v>
                </c:pt>
                <c:pt idx="13">
                  <c:v>46</c:v>
                </c:pt>
                <c:pt idx="14">
                  <c:v>#N/A</c:v>
                </c:pt>
              </c:numCache>
            </c:numRef>
          </c:val>
          <c:smooth val="0"/>
          <c:extLst>
            <c:ext xmlns:c16="http://schemas.microsoft.com/office/drawing/2014/chart" uri="{C3380CC4-5D6E-409C-BE32-E72D297353CC}">
              <c16:uniqueId val="{00000008-4CB8-4BE7-BFE8-AFFEED14B5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3557</c:v>
                </c:pt>
                <c:pt idx="5">
                  <c:v>3160</c:v>
                </c:pt>
                <c:pt idx="8">
                  <c:v>2871</c:v>
                </c:pt>
                <c:pt idx="11">
                  <c:v>2568</c:v>
                </c:pt>
                <c:pt idx="14">
                  <c:v>2491</c:v>
                </c:pt>
              </c:numCache>
            </c:numRef>
          </c:val>
          <c:extLst>
            <c:ext xmlns:c16="http://schemas.microsoft.com/office/drawing/2014/chart" uri="{C3380CC4-5D6E-409C-BE32-E72D297353CC}">
              <c16:uniqueId val="{00000000-2644-4450-8577-D100E475984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74</c:v>
                </c:pt>
                <c:pt idx="5">
                  <c:v>56</c:v>
                </c:pt>
                <c:pt idx="8">
                  <c:v>34</c:v>
                </c:pt>
                <c:pt idx="11">
                  <c:v>32</c:v>
                </c:pt>
                <c:pt idx="14">
                  <c:v>28</c:v>
                </c:pt>
              </c:numCache>
            </c:numRef>
          </c:val>
          <c:extLst>
            <c:ext xmlns:c16="http://schemas.microsoft.com/office/drawing/2014/chart" uri="{C3380CC4-5D6E-409C-BE32-E72D297353CC}">
              <c16:uniqueId val="{00000001-2644-4450-8577-D100E475984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13063</c:v>
                </c:pt>
                <c:pt idx="5">
                  <c:v>12997</c:v>
                </c:pt>
                <c:pt idx="8">
                  <c:v>12999</c:v>
                </c:pt>
                <c:pt idx="11">
                  <c:v>12637</c:v>
                </c:pt>
                <c:pt idx="14">
                  <c:v>12292</c:v>
                </c:pt>
              </c:numCache>
            </c:numRef>
          </c:val>
          <c:extLst>
            <c:ext xmlns:c16="http://schemas.microsoft.com/office/drawing/2014/chart" uri="{C3380CC4-5D6E-409C-BE32-E72D297353CC}">
              <c16:uniqueId val="{00000002-2644-4450-8577-D100E475984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20</c:v>
                </c:pt>
                <c:pt idx="9">
                  <c:v>0</c:v>
                </c:pt>
                <c:pt idx="12">
                  <c:v>0</c:v>
                </c:pt>
              </c:numCache>
            </c:numRef>
          </c:val>
          <c:extLst>
            <c:ext xmlns:c16="http://schemas.microsoft.com/office/drawing/2014/chart" uri="{C3380CC4-5D6E-409C-BE32-E72D297353CC}">
              <c16:uniqueId val="{00000003-2644-4450-8577-D100E475984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44-4450-8577-D100E475984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44-4450-8577-D100E475984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1268</c:v>
                </c:pt>
                <c:pt idx="3">
                  <c:v>1145</c:v>
                </c:pt>
                <c:pt idx="6">
                  <c:v>1107</c:v>
                </c:pt>
                <c:pt idx="9">
                  <c:v>1346</c:v>
                </c:pt>
                <c:pt idx="12">
                  <c:v>1047</c:v>
                </c:pt>
              </c:numCache>
            </c:numRef>
          </c:val>
          <c:extLst>
            <c:ext xmlns:c16="http://schemas.microsoft.com/office/drawing/2014/chart" uri="{C3380CC4-5D6E-409C-BE32-E72D297353CC}">
              <c16:uniqueId val="{00000006-2644-4450-8577-D100E475984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275</c:v>
                </c:pt>
                <c:pt idx="3">
                  <c:v>251</c:v>
                </c:pt>
                <c:pt idx="6">
                  <c:v>224</c:v>
                </c:pt>
                <c:pt idx="9">
                  <c:v>223</c:v>
                </c:pt>
                <c:pt idx="12">
                  <c:v>418</c:v>
                </c:pt>
              </c:numCache>
            </c:numRef>
          </c:val>
          <c:extLst>
            <c:ext xmlns:c16="http://schemas.microsoft.com/office/drawing/2014/chart" uri="{C3380CC4-5D6E-409C-BE32-E72D297353CC}">
              <c16:uniqueId val="{00000007-2644-4450-8577-D100E475984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1475</c:v>
                </c:pt>
                <c:pt idx="3">
                  <c:v>1378</c:v>
                </c:pt>
                <c:pt idx="6">
                  <c:v>1289</c:v>
                </c:pt>
                <c:pt idx="9">
                  <c:v>1172</c:v>
                </c:pt>
                <c:pt idx="12">
                  <c:v>1035</c:v>
                </c:pt>
              </c:numCache>
            </c:numRef>
          </c:val>
          <c:extLst>
            <c:ext xmlns:c16="http://schemas.microsoft.com/office/drawing/2014/chart" uri="{C3380CC4-5D6E-409C-BE32-E72D297353CC}">
              <c16:uniqueId val="{00000008-2644-4450-8577-D100E475984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74</c:v>
                </c:pt>
                <c:pt idx="3">
                  <c:v>0</c:v>
                </c:pt>
                <c:pt idx="6">
                  <c:v>0</c:v>
                </c:pt>
                <c:pt idx="9">
                  <c:v>0</c:v>
                </c:pt>
                <c:pt idx="12">
                  <c:v>0</c:v>
                </c:pt>
              </c:numCache>
            </c:numRef>
          </c:val>
          <c:extLst>
            <c:ext xmlns:c16="http://schemas.microsoft.com/office/drawing/2014/chart" uri="{C3380CC4-5D6E-409C-BE32-E72D297353CC}">
              <c16:uniqueId val="{00000009-2644-4450-8577-D100E475984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2205</c:v>
                </c:pt>
                <c:pt idx="3">
                  <c:v>1979</c:v>
                </c:pt>
                <c:pt idx="6">
                  <c:v>1777</c:v>
                </c:pt>
                <c:pt idx="9">
                  <c:v>1587</c:v>
                </c:pt>
                <c:pt idx="12">
                  <c:v>1402</c:v>
                </c:pt>
              </c:numCache>
            </c:numRef>
          </c:val>
          <c:extLst>
            <c:ext xmlns:c16="http://schemas.microsoft.com/office/drawing/2014/chart" uri="{C3380CC4-5D6E-409C-BE32-E72D297353CC}">
              <c16:uniqueId val="{0000000A-2644-4450-8577-D100E47598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44-4450-8577-D100E47598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6541</c:v>
                </c:pt>
                <c:pt idx="1">
                  <c:v>6528</c:v>
                </c:pt>
                <c:pt idx="2">
                  <c:v>6743</c:v>
                </c:pt>
              </c:numCache>
            </c:numRef>
          </c:val>
          <c:extLst>
            <c:ext xmlns:c16="http://schemas.microsoft.com/office/drawing/2014/chart" uri="{C3380CC4-5D6E-409C-BE32-E72D297353CC}">
              <c16:uniqueId val="{00000000-E028-45D4-8DCE-906C20FA662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2428</c:v>
                </c:pt>
                <c:pt idx="1">
                  <c:v>2329</c:v>
                </c:pt>
                <c:pt idx="2">
                  <c:v>2149</c:v>
                </c:pt>
              </c:numCache>
            </c:numRef>
          </c:val>
          <c:extLst>
            <c:ext xmlns:c16="http://schemas.microsoft.com/office/drawing/2014/chart" uri="{C3380CC4-5D6E-409C-BE32-E72D297353CC}">
              <c16:uniqueId val="{00000001-E028-45D4-8DCE-906C20FA662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5487</c:v>
                </c:pt>
                <c:pt idx="1">
                  <c:v>5376</c:v>
                </c:pt>
                <c:pt idx="2">
                  <c:v>5358</c:v>
                </c:pt>
              </c:numCache>
            </c:numRef>
          </c:val>
          <c:extLst>
            <c:ext xmlns:c16="http://schemas.microsoft.com/office/drawing/2014/chart" uri="{C3380CC4-5D6E-409C-BE32-E72D297353CC}">
              <c16:uniqueId val="{00000002-E028-45D4-8DCE-906C20FA66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69E5BAE-9B72-4E03-985B-2C5C7CF0CE7B}"/>
            </a:ext>
          </a:extLst>
        </xdr:cNvPr>
        <xdr:cNvSpPr>
          <a:spLocks noChangeArrowheads="1"/>
        </xdr:cNvSpPr>
      </xdr:nvSpPr>
      <xdr:spPr bwMode="auto">
        <a:xfrm>
          <a:off x="125730" y="125730"/>
          <a:ext cx="8610600" cy="63627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40A1528-BF7D-486E-8F78-E98A01DA337E}"/>
            </a:ext>
          </a:extLst>
        </xdr:cNvPr>
        <xdr:cNvSpPr>
          <a:spLocks noChangeArrowheads="1"/>
        </xdr:cNvSpPr>
      </xdr:nvSpPr>
      <xdr:spPr bwMode="auto">
        <a:xfrm>
          <a:off x="9772650" y="186690"/>
          <a:ext cx="221742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695F61E-3571-4B5B-A945-06A35D4160B4}"/>
            </a:ext>
          </a:extLst>
        </xdr:cNvPr>
        <xdr:cNvSpPr>
          <a:spLocks noChangeArrowheads="1"/>
        </xdr:cNvSpPr>
      </xdr:nvSpPr>
      <xdr:spPr bwMode="auto">
        <a:xfrm>
          <a:off x="12382500" y="186690"/>
          <a:ext cx="333375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E323FA3-EC48-4064-8056-65AF553893F2}"/>
            </a:ext>
          </a:extLst>
        </xdr:cNvPr>
        <xdr:cNvSpPr>
          <a:spLocks noChangeShapeType="1"/>
        </xdr:cNvSpPr>
      </xdr:nvSpPr>
      <xdr:spPr bwMode="auto">
        <a:xfrm>
          <a:off x="457200" y="7591425"/>
          <a:ext cx="6686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0142FA0-905B-4AFB-83C1-F565168F7841}"/>
            </a:ext>
          </a:extLst>
        </xdr:cNvPr>
        <xdr:cNvSpPr>
          <a:spLocks noChangeArrowheads="1"/>
        </xdr:cNvSpPr>
      </xdr:nvSpPr>
      <xdr:spPr bwMode="auto">
        <a:xfrm>
          <a:off x="2095500" y="8031480"/>
          <a:ext cx="506730" cy="293370"/>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49A71F8-5FAD-498B-A45C-5B7ABC902EDF}"/>
            </a:ext>
          </a:extLst>
        </xdr:cNvPr>
        <xdr:cNvSpPr>
          <a:spLocks noChangeArrowheads="1"/>
        </xdr:cNvSpPr>
      </xdr:nvSpPr>
      <xdr:spPr bwMode="auto">
        <a:xfrm>
          <a:off x="2095500" y="8422005"/>
          <a:ext cx="506730" cy="293370"/>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96F6F2B-5040-468C-999A-CB9048B88196}"/>
            </a:ext>
          </a:extLst>
        </xdr:cNvPr>
        <xdr:cNvSpPr>
          <a:spLocks noChangeArrowheads="1"/>
        </xdr:cNvSpPr>
      </xdr:nvSpPr>
      <xdr:spPr bwMode="auto">
        <a:xfrm>
          <a:off x="2095500" y="8812530"/>
          <a:ext cx="506730" cy="293370"/>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61A10BC-EE15-43EA-B6D6-140AE787E077}"/>
            </a:ext>
          </a:extLst>
        </xdr:cNvPr>
        <xdr:cNvSpPr>
          <a:spLocks noChangeArrowheads="1"/>
        </xdr:cNvSpPr>
      </xdr:nvSpPr>
      <xdr:spPr bwMode="auto">
        <a:xfrm>
          <a:off x="2095500" y="9203055"/>
          <a:ext cx="506730" cy="293370"/>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2310EF6F-BD67-4B7B-8DCE-B37F4C250EB0}"/>
            </a:ext>
          </a:extLst>
        </xdr:cNvPr>
        <xdr:cNvSpPr>
          <a:spLocks noChangeArrowheads="1"/>
        </xdr:cNvSpPr>
      </xdr:nvSpPr>
      <xdr:spPr bwMode="auto">
        <a:xfrm>
          <a:off x="2095500" y="9593580"/>
          <a:ext cx="506730" cy="293370"/>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6A1D810-90B9-4583-BFB3-56D7B5CA0ACD}"/>
            </a:ext>
          </a:extLst>
        </xdr:cNvPr>
        <xdr:cNvSpPr>
          <a:spLocks noChangeArrowheads="1"/>
        </xdr:cNvSpPr>
      </xdr:nvSpPr>
      <xdr:spPr bwMode="auto">
        <a:xfrm>
          <a:off x="2095500" y="9984105"/>
          <a:ext cx="506730" cy="293370"/>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EC9A61D-9682-486F-9548-DBB3EC3DF123}"/>
            </a:ext>
          </a:extLst>
        </xdr:cNvPr>
        <xdr:cNvSpPr>
          <a:spLocks noChangeArrowheads="1"/>
        </xdr:cNvSpPr>
      </xdr:nvSpPr>
      <xdr:spPr bwMode="auto">
        <a:xfrm>
          <a:off x="2095500" y="10374630"/>
          <a:ext cx="506730" cy="293370"/>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E36E11F5-7CEF-499E-B16B-21711C2B0688}"/>
            </a:ext>
          </a:extLst>
        </xdr:cNvPr>
        <xdr:cNvSpPr>
          <a:spLocks noChangeArrowheads="1"/>
        </xdr:cNvSpPr>
      </xdr:nvSpPr>
      <xdr:spPr bwMode="auto">
        <a:xfrm>
          <a:off x="2095500" y="10765155"/>
          <a:ext cx="506730" cy="293370"/>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E1593F1-0F19-42BE-9152-4AE955DFDA07}"/>
            </a:ext>
          </a:extLst>
        </xdr:cNvPr>
        <xdr:cNvSpPr>
          <a:spLocks noChangeShapeType="1"/>
        </xdr:cNvSpPr>
      </xdr:nvSpPr>
      <xdr:spPr bwMode="auto">
        <a:xfrm>
          <a:off x="2095500" y="11308080"/>
          <a:ext cx="506730"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EEC5E57-A2C8-45C5-91F5-F9431B2455C3}"/>
            </a:ext>
          </a:extLst>
        </xdr:cNvPr>
        <xdr:cNvSpPr>
          <a:spLocks noChangeArrowheads="1"/>
        </xdr:cNvSpPr>
      </xdr:nvSpPr>
      <xdr:spPr bwMode="auto">
        <a:xfrm>
          <a:off x="2259330" y="11209020"/>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2F7A1C6-A2CB-4519-A7CE-D35667C8A5DC}"/>
            </a:ext>
          </a:extLst>
        </xdr:cNvPr>
        <xdr:cNvSpPr>
          <a:spLocks noChangeArrowheads="1"/>
        </xdr:cNvSpPr>
      </xdr:nvSpPr>
      <xdr:spPr bwMode="auto">
        <a:xfrm>
          <a:off x="11772900" y="7602855"/>
          <a:ext cx="3954780"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188FF5AD-A519-4075-B3C9-AED13A7BB6D4}"/>
            </a:ext>
          </a:extLst>
        </xdr:cNvPr>
        <xdr:cNvSpPr>
          <a:spLocks noChangeArrowheads="1"/>
        </xdr:cNvSpPr>
      </xdr:nvSpPr>
      <xdr:spPr bwMode="auto">
        <a:xfrm>
          <a:off x="11772900" y="7591425"/>
          <a:ext cx="79248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E914FF2-316A-4762-A681-6DE62CD71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B02CDD2-9A05-4628-A6BD-3A251A6D50FF}"/>
            </a:ext>
          </a:extLst>
        </xdr:cNvPr>
        <xdr:cNvSpPr>
          <a:spLocks noChangeArrowheads="1"/>
        </xdr:cNvSpPr>
      </xdr:nvSpPr>
      <xdr:spPr bwMode="auto">
        <a:xfrm>
          <a:off x="316230" y="750570"/>
          <a:ext cx="1303020" cy="32766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6308901-BE25-43F2-99AB-2CB84F4267C8}"/>
            </a:ext>
          </a:extLst>
        </xdr:cNvPr>
        <xdr:cNvSpPr txBox="1"/>
      </xdr:nvSpPr>
      <xdr:spPr>
        <a:xfrm>
          <a:off x="11898630" y="7934325"/>
          <a:ext cx="3688079"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の分子については、元利償還金及び公営企業債の元利償還金に対する繰入額が減少しているものの、算入交際費の内、臨時財政対策債の単位費用が下がったことにより、５百万円の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償還ピークは、平成２１年度に過ぎており、今後とも起債については極力新規発行の抑制に努め、やむを得ない発行においても有利な起債のみに絞るなどして、実質公債費比率の低減に努める。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9CE7C86-F960-4BED-B65B-A0CA72CD3E1A}"/>
            </a:ext>
          </a:extLst>
        </xdr:cNvPr>
        <xdr:cNvSpPr>
          <a:spLocks noChangeShapeType="1"/>
        </xdr:cNvSpPr>
      </xdr:nvSpPr>
      <xdr:spPr bwMode="auto">
        <a:xfrm>
          <a:off x="457200" y="12106275"/>
          <a:ext cx="6686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43CDFF3-9617-4E45-9F11-00576F3351A1}"/>
            </a:ext>
          </a:extLst>
        </xdr:cNvPr>
        <xdr:cNvSpPr>
          <a:spLocks noChangeArrowheads="1"/>
        </xdr:cNvSpPr>
      </xdr:nvSpPr>
      <xdr:spPr bwMode="auto">
        <a:xfrm>
          <a:off x="11772900" y="12117705"/>
          <a:ext cx="3980090" cy="1171031"/>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3003BD61-66F4-4A36-A39F-F16061A90FD9}"/>
            </a:ext>
          </a:extLst>
        </xdr:cNvPr>
        <xdr:cNvSpPr>
          <a:spLocks noChangeArrowheads="1"/>
        </xdr:cNvSpPr>
      </xdr:nvSpPr>
      <xdr:spPr bwMode="auto">
        <a:xfrm>
          <a:off x="11793583" y="12106275"/>
          <a:ext cx="723628" cy="25527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08B35FA-53AD-4781-B303-A6FC52B8880B}"/>
            </a:ext>
          </a:extLst>
        </xdr:cNvPr>
        <xdr:cNvSpPr txBox="1"/>
      </xdr:nvSpPr>
      <xdr:spPr>
        <a:xfrm>
          <a:off x="11875770" y="12323445"/>
          <a:ext cx="377690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満期一括償還地方債の償還財源として積立を行っている減債基金はない。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134C081-4958-4123-853C-5C6066925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638F684-2742-41E8-91B3-8257DDE0F3C5}"/>
            </a:ext>
          </a:extLst>
        </xdr:cNvPr>
        <xdr:cNvSpPr>
          <a:spLocks noChangeArrowheads="1"/>
        </xdr:cNvSpPr>
      </xdr:nvSpPr>
      <xdr:spPr bwMode="auto">
        <a:xfrm>
          <a:off x="11708130" y="7570470"/>
          <a:ext cx="4185285" cy="496633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7D7CF7C9-6286-4747-ACA8-A08A0AED4CD7}"/>
            </a:ext>
          </a:extLst>
        </xdr:cNvPr>
        <xdr:cNvSpPr txBox="1"/>
      </xdr:nvSpPr>
      <xdr:spPr>
        <a:xfrm>
          <a:off x="11762764" y="7607853"/>
          <a:ext cx="2242025" cy="666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699135</xdr:colOff>
      <xdr:row>40</xdr:row>
      <xdr:rowOff>320040</xdr:rowOff>
    </xdr:to>
    <xdr:sp macro="" textlink="">
      <xdr:nvSpPr>
        <xdr:cNvPr id="5" name="正方形/長方形 36" descr="右上がり対角線 (太)">
          <a:extLst>
            <a:ext uri="{FF2B5EF4-FFF2-40B4-BE49-F238E27FC236}">
              <a16:creationId xmlns:a16="http://schemas.microsoft.com/office/drawing/2014/main" id="{1F865236-1528-408C-8C61-DF0DAA154F12}"/>
            </a:ext>
          </a:extLst>
        </xdr:cNvPr>
        <xdr:cNvSpPr>
          <a:spLocks noChangeArrowheads="1"/>
        </xdr:cNvSpPr>
      </xdr:nvSpPr>
      <xdr:spPr bwMode="auto">
        <a:xfrm>
          <a:off x="2354580" y="7997190"/>
          <a:ext cx="537210" cy="26289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699135</xdr:colOff>
      <xdr:row>41</xdr:row>
      <xdr:rowOff>308610</xdr:rowOff>
    </xdr:to>
    <xdr:sp macro="" textlink="">
      <xdr:nvSpPr>
        <xdr:cNvPr id="6" name="正方形/長方形 37" descr="右下がり対角線 (太)">
          <a:extLst>
            <a:ext uri="{FF2B5EF4-FFF2-40B4-BE49-F238E27FC236}">
              <a16:creationId xmlns:a16="http://schemas.microsoft.com/office/drawing/2014/main" id="{5391AC18-33E4-43BE-8D14-35C87F8B7B15}"/>
            </a:ext>
          </a:extLst>
        </xdr:cNvPr>
        <xdr:cNvSpPr>
          <a:spLocks noChangeArrowheads="1"/>
        </xdr:cNvSpPr>
      </xdr:nvSpPr>
      <xdr:spPr bwMode="auto">
        <a:xfrm>
          <a:off x="2354580" y="8349615"/>
          <a:ext cx="537210" cy="25146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699135</xdr:colOff>
      <xdr:row>42</xdr:row>
      <xdr:rowOff>302895</xdr:rowOff>
    </xdr:to>
    <xdr:sp macro="" textlink="">
      <xdr:nvSpPr>
        <xdr:cNvPr id="7" name="正方形/長方形 38" descr="右上がり対角線 (太)">
          <a:extLst>
            <a:ext uri="{FF2B5EF4-FFF2-40B4-BE49-F238E27FC236}">
              <a16:creationId xmlns:a16="http://schemas.microsoft.com/office/drawing/2014/main" id="{6D51467C-11D5-4104-9E15-1354266210DF}"/>
            </a:ext>
          </a:extLst>
        </xdr:cNvPr>
        <xdr:cNvSpPr>
          <a:spLocks noChangeArrowheads="1"/>
        </xdr:cNvSpPr>
      </xdr:nvSpPr>
      <xdr:spPr bwMode="auto">
        <a:xfrm>
          <a:off x="2354580" y="8698230"/>
          <a:ext cx="537210" cy="25527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699135</xdr:colOff>
      <xdr:row>43</xdr:row>
      <xdr:rowOff>302895</xdr:rowOff>
    </xdr:to>
    <xdr:sp macro="" textlink="">
      <xdr:nvSpPr>
        <xdr:cNvPr id="8" name="正方形/長方形 39" descr="右下がり対角線 (太)">
          <a:extLst>
            <a:ext uri="{FF2B5EF4-FFF2-40B4-BE49-F238E27FC236}">
              <a16:creationId xmlns:a16="http://schemas.microsoft.com/office/drawing/2014/main" id="{6052E27D-21EE-4D3E-8930-495B65EBBD1A}"/>
            </a:ext>
          </a:extLst>
        </xdr:cNvPr>
        <xdr:cNvSpPr>
          <a:spLocks noChangeArrowheads="1"/>
        </xdr:cNvSpPr>
      </xdr:nvSpPr>
      <xdr:spPr bwMode="auto">
        <a:xfrm>
          <a:off x="2354580" y="9050655"/>
          <a:ext cx="537210" cy="25527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699135</xdr:colOff>
      <xdr:row>44</xdr:row>
      <xdr:rowOff>308610</xdr:rowOff>
    </xdr:to>
    <xdr:sp macro="" textlink="">
      <xdr:nvSpPr>
        <xdr:cNvPr id="9" name="正方形/長方形 40" descr="右上がり対角線 (太)">
          <a:extLst>
            <a:ext uri="{FF2B5EF4-FFF2-40B4-BE49-F238E27FC236}">
              <a16:creationId xmlns:a16="http://schemas.microsoft.com/office/drawing/2014/main" id="{D1FAA5ED-4854-4A2C-86C6-3E9CEFA41EB9}"/>
            </a:ext>
          </a:extLst>
        </xdr:cNvPr>
        <xdr:cNvSpPr>
          <a:spLocks noChangeArrowheads="1"/>
        </xdr:cNvSpPr>
      </xdr:nvSpPr>
      <xdr:spPr bwMode="auto">
        <a:xfrm>
          <a:off x="2354580" y="9406890"/>
          <a:ext cx="537210" cy="25146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699135</xdr:colOff>
      <xdr:row>45</xdr:row>
      <xdr:rowOff>320040</xdr:rowOff>
    </xdr:to>
    <xdr:sp macro="" textlink="">
      <xdr:nvSpPr>
        <xdr:cNvPr id="10" name="正方形/長方形 41" descr="右下がり対角線 (太)">
          <a:extLst>
            <a:ext uri="{FF2B5EF4-FFF2-40B4-BE49-F238E27FC236}">
              <a16:creationId xmlns:a16="http://schemas.microsoft.com/office/drawing/2014/main" id="{CC03DC15-D97B-47CA-8B0D-1E9E6496E8A0}"/>
            </a:ext>
          </a:extLst>
        </xdr:cNvPr>
        <xdr:cNvSpPr>
          <a:spLocks noChangeArrowheads="1"/>
        </xdr:cNvSpPr>
      </xdr:nvSpPr>
      <xdr:spPr bwMode="auto">
        <a:xfrm>
          <a:off x="2354580" y="9759315"/>
          <a:ext cx="537210" cy="26289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699135</xdr:colOff>
      <xdr:row>47</xdr:row>
      <xdr:rowOff>320040</xdr:rowOff>
    </xdr:to>
    <xdr:sp macro="" textlink="">
      <xdr:nvSpPr>
        <xdr:cNvPr id="11" name="正方形/長方形 42" descr="右上がり対角線 (太)">
          <a:extLst>
            <a:ext uri="{FF2B5EF4-FFF2-40B4-BE49-F238E27FC236}">
              <a16:creationId xmlns:a16="http://schemas.microsoft.com/office/drawing/2014/main" id="{DFD8BBB9-B371-4EA2-8295-6326D256B075}"/>
            </a:ext>
          </a:extLst>
        </xdr:cNvPr>
        <xdr:cNvSpPr>
          <a:spLocks noChangeArrowheads="1"/>
        </xdr:cNvSpPr>
      </xdr:nvSpPr>
      <xdr:spPr bwMode="auto">
        <a:xfrm>
          <a:off x="2354580" y="10464165"/>
          <a:ext cx="537210" cy="26289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699135</xdr:colOff>
      <xdr:row>48</xdr:row>
      <xdr:rowOff>302895</xdr:rowOff>
    </xdr:to>
    <xdr:sp macro="" textlink="">
      <xdr:nvSpPr>
        <xdr:cNvPr id="12" name="正方形/長方形 43" descr="右下がり対角線 (太)">
          <a:extLst>
            <a:ext uri="{FF2B5EF4-FFF2-40B4-BE49-F238E27FC236}">
              <a16:creationId xmlns:a16="http://schemas.microsoft.com/office/drawing/2014/main" id="{ED11D175-A5D7-4A12-9807-A6D9090B8810}"/>
            </a:ext>
          </a:extLst>
        </xdr:cNvPr>
        <xdr:cNvSpPr>
          <a:spLocks noChangeArrowheads="1"/>
        </xdr:cNvSpPr>
      </xdr:nvSpPr>
      <xdr:spPr bwMode="auto">
        <a:xfrm>
          <a:off x="2354580" y="10812780"/>
          <a:ext cx="537210" cy="25527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699135</xdr:colOff>
      <xdr:row>49</xdr:row>
      <xdr:rowOff>308610</xdr:rowOff>
    </xdr:to>
    <xdr:sp macro="" textlink="">
      <xdr:nvSpPr>
        <xdr:cNvPr id="13" name="正方形/長方形 44" descr="右上がり対角線 (太)">
          <a:extLst>
            <a:ext uri="{FF2B5EF4-FFF2-40B4-BE49-F238E27FC236}">
              <a16:creationId xmlns:a16="http://schemas.microsoft.com/office/drawing/2014/main" id="{C760D816-7FCD-467E-B52B-F206A6D32474}"/>
            </a:ext>
          </a:extLst>
        </xdr:cNvPr>
        <xdr:cNvSpPr>
          <a:spLocks noChangeArrowheads="1"/>
        </xdr:cNvSpPr>
      </xdr:nvSpPr>
      <xdr:spPr bwMode="auto">
        <a:xfrm>
          <a:off x="2354580" y="11169015"/>
          <a:ext cx="537210" cy="25146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699135</xdr:colOff>
      <xdr:row>50</xdr:row>
      <xdr:rowOff>320040</xdr:rowOff>
    </xdr:to>
    <xdr:sp macro="" textlink="">
      <xdr:nvSpPr>
        <xdr:cNvPr id="14" name="正方形/長方形 45" descr="右下がり対角線 (太)">
          <a:extLst>
            <a:ext uri="{FF2B5EF4-FFF2-40B4-BE49-F238E27FC236}">
              <a16:creationId xmlns:a16="http://schemas.microsoft.com/office/drawing/2014/main" id="{59C2AE4A-65D6-4FF0-A39F-5039C5F3A29E}"/>
            </a:ext>
          </a:extLst>
        </xdr:cNvPr>
        <xdr:cNvSpPr>
          <a:spLocks noChangeArrowheads="1"/>
        </xdr:cNvSpPr>
      </xdr:nvSpPr>
      <xdr:spPr bwMode="auto">
        <a:xfrm>
          <a:off x="2354580" y="11521440"/>
          <a:ext cx="537210" cy="26289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699135</xdr:colOff>
      <xdr:row>51</xdr:row>
      <xdr:rowOff>302895</xdr:rowOff>
    </xdr:to>
    <xdr:sp macro="" textlink="">
      <xdr:nvSpPr>
        <xdr:cNvPr id="15" name="正方形/長方形 46" descr="右上がり対角線 (太)">
          <a:extLst>
            <a:ext uri="{FF2B5EF4-FFF2-40B4-BE49-F238E27FC236}">
              <a16:creationId xmlns:a16="http://schemas.microsoft.com/office/drawing/2014/main" id="{2C37B664-0E75-4E7F-A8A6-A757586E2CBF}"/>
            </a:ext>
          </a:extLst>
        </xdr:cNvPr>
        <xdr:cNvSpPr>
          <a:spLocks noChangeArrowheads="1"/>
        </xdr:cNvSpPr>
      </xdr:nvSpPr>
      <xdr:spPr bwMode="auto">
        <a:xfrm>
          <a:off x="2354580" y="11870055"/>
          <a:ext cx="537210" cy="255270"/>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D5C052F-C244-49CA-BCC1-FA819D75A2F9}"/>
            </a:ext>
          </a:extLst>
        </xdr:cNvPr>
        <xdr:cNvCxnSpPr>
          <a:cxnSpLocks noChangeShapeType="1"/>
        </xdr:cNvCxnSpPr>
      </xdr:nvCxnSpPr>
      <xdr:spPr bwMode="auto">
        <a:xfrm>
          <a:off x="2381250" y="12336780"/>
          <a:ext cx="47244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8E150AF9-0D5D-4FCE-941A-832E26EC7317}"/>
            </a:ext>
          </a:extLst>
        </xdr:cNvPr>
        <xdr:cNvSpPr>
          <a:spLocks noChangeArrowheads="1"/>
        </xdr:cNvSpPr>
      </xdr:nvSpPr>
      <xdr:spPr bwMode="auto">
        <a:xfrm>
          <a:off x="2533650" y="12249150"/>
          <a:ext cx="179070" cy="17907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930933E-8910-4FA4-910B-CA1502B7EFDE}"/>
            </a:ext>
          </a:extLst>
        </xdr:cNvPr>
        <xdr:cNvSpPr>
          <a:spLocks noChangeArrowheads="1"/>
        </xdr:cNvSpPr>
      </xdr:nvSpPr>
      <xdr:spPr bwMode="auto">
        <a:xfrm>
          <a:off x="134734" y="134734"/>
          <a:ext cx="832554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06FB4EC-6B64-48F5-B323-8518B311BE05}"/>
            </a:ext>
          </a:extLst>
        </xdr:cNvPr>
        <xdr:cNvSpPr>
          <a:spLocks noChangeArrowheads="1"/>
        </xdr:cNvSpPr>
      </xdr:nvSpPr>
      <xdr:spPr bwMode="auto">
        <a:xfrm>
          <a:off x="9768840" y="240030"/>
          <a:ext cx="2286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03ACE2E-4BBF-42D5-A71E-DB2B253C8EB0}"/>
            </a:ext>
          </a:extLst>
        </xdr:cNvPr>
        <xdr:cNvSpPr>
          <a:spLocks noChangeArrowheads="1"/>
        </xdr:cNvSpPr>
      </xdr:nvSpPr>
      <xdr:spPr bwMode="auto">
        <a:xfrm>
          <a:off x="12464415" y="240030"/>
          <a:ext cx="3429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035E4B4-00F2-48E4-9241-B12755279A59}"/>
            </a:ext>
          </a:extLst>
        </xdr:cNvPr>
        <xdr:cNvSpPr>
          <a:spLocks noChangeShapeType="1"/>
        </xdr:cNvSpPr>
      </xdr:nvSpPr>
      <xdr:spPr bwMode="auto">
        <a:xfrm>
          <a:off x="457200" y="7591425"/>
          <a:ext cx="5353050"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66D8BE8-09CD-4C44-B7C0-D81809A7B9A2}"/>
            </a:ext>
          </a:extLst>
        </xdr:cNvPr>
        <xdr:cNvSpPr txBox="1">
          <a:spLocks noChangeArrowheads="1"/>
        </xdr:cNvSpPr>
      </xdr:nvSpPr>
      <xdr:spPr bwMode="auto">
        <a:xfrm>
          <a:off x="571500" y="701040"/>
          <a:ext cx="161544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33063EB-8E66-41F0-A526-BD810A46ACFB}"/>
            </a:ext>
          </a:extLst>
        </xdr:cNvPr>
        <xdr:cNvSpPr txBox="1"/>
      </xdr:nvSpPr>
      <xdr:spPr>
        <a:xfrm>
          <a:off x="11822430" y="7959090"/>
          <a:ext cx="396430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将来負担比率の分子については、例年マイナスで推移しており、地方債残高の減はあったものの計画的な基金の取り崩しによる充当可能基金の減等により、令和３年度は対前年度比で同額となった。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今後とも起債については、極力新規発行の抑制に努め、やむを得ない発行においても有利な起債のみに絞るなどして、将来負担比率の低減に努める。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3104766-B294-4A52-AB32-F07CBF608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533B251-507D-46BD-ACD4-7FFAB96916D0}"/>
            </a:ext>
          </a:extLst>
        </xdr:cNvPr>
        <xdr:cNvSpPr>
          <a:spLocks noChangeArrowheads="1"/>
        </xdr:cNvSpPr>
      </xdr:nvSpPr>
      <xdr:spPr bwMode="auto">
        <a:xfrm>
          <a:off x="763905" y="12371070"/>
          <a:ext cx="689610"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F8D7CB-F3A8-478A-86CA-425F46AF9C26}"/>
            </a:ext>
          </a:extLst>
        </xdr:cNvPr>
        <xdr:cNvSpPr>
          <a:spLocks noChangeArrowheads="1"/>
        </xdr:cNvSpPr>
      </xdr:nvSpPr>
      <xdr:spPr bwMode="auto">
        <a:xfrm>
          <a:off x="763905" y="13716000"/>
          <a:ext cx="689610" cy="40767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89280EA-E1DF-48DD-A1A2-FF0C33498427}"/>
            </a:ext>
          </a:extLst>
        </xdr:cNvPr>
        <xdr:cNvSpPr>
          <a:spLocks noChangeArrowheads="1"/>
        </xdr:cNvSpPr>
      </xdr:nvSpPr>
      <xdr:spPr bwMode="auto">
        <a:xfrm>
          <a:off x="125730" y="125730"/>
          <a:ext cx="12067656" cy="63246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C694A0D-BDED-4E83-B625-C5039636B058}"/>
            </a:ext>
          </a:extLst>
        </xdr:cNvPr>
        <xdr:cNvSpPr>
          <a:spLocks noChangeShapeType="1"/>
        </xdr:cNvSpPr>
      </xdr:nvSpPr>
      <xdr:spPr bwMode="auto">
        <a:xfrm>
          <a:off x="561975" y="11906250"/>
          <a:ext cx="6524625" cy="3619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0DEBD10-C3E9-4826-92E0-E8BCF04B0B3E}"/>
            </a:ext>
          </a:extLst>
        </xdr:cNvPr>
        <xdr:cNvSpPr>
          <a:spLocks noChangeArrowheads="1"/>
        </xdr:cNvSpPr>
      </xdr:nvSpPr>
      <xdr:spPr bwMode="auto">
        <a:xfrm>
          <a:off x="12398828" y="168855"/>
          <a:ext cx="358575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5F96473-C8DC-44EB-B5C5-437202F7F37D}"/>
            </a:ext>
          </a:extLst>
        </xdr:cNvPr>
        <xdr:cNvSpPr>
          <a:spLocks noChangeArrowheads="1"/>
        </xdr:cNvSpPr>
      </xdr:nvSpPr>
      <xdr:spPr bwMode="auto">
        <a:xfrm>
          <a:off x="16180113" y="168856"/>
          <a:ext cx="664913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福井県おおい町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3C0FB89-4970-49AB-A0D3-0EE52496EAC5}"/>
            </a:ext>
          </a:extLst>
        </xdr:cNvPr>
        <xdr:cNvSpPr txBox="1">
          <a:spLocks noChangeArrowheads="1"/>
        </xdr:cNvSpPr>
      </xdr:nvSpPr>
      <xdr:spPr bwMode="auto">
        <a:xfrm>
          <a:off x="533400" y="958734"/>
          <a:ext cx="2158365" cy="48196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0453C16-46B0-46ED-B2ED-DEE0CDB5659A}"/>
            </a:ext>
          </a:extLst>
        </xdr:cNvPr>
        <xdr:cNvSpPr>
          <a:spLocks noChangeArrowheads="1"/>
        </xdr:cNvSpPr>
      </xdr:nvSpPr>
      <xdr:spPr bwMode="auto">
        <a:xfrm>
          <a:off x="763905" y="13049250"/>
          <a:ext cx="689610" cy="40767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B26DB93-01DC-4B71-B9F4-DDE7FDB332BA}"/>
            </a:ext>
          </a:extLst>
        </xdr:cNvPr>
        <xdr:cNvSpPr>
          <a:spLocks noChangeArrowheads="1"/>
        </xdr:cNvSpPr>
      </xdr:nvSpPr>
      <xdr:spPr bwMode="auto">
        <a:xfrm>
          <a:off x="12398828" y="801734"/>
          <a:ext cx="10430423" cy="433441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920B4B4-9B29-440D-B886-7C27768B5368}"/>
            </a:ext>
          </a:extLst>
        </xdr:cNvPr>
        <xdr:cNvSpPr txBox="1"/>
      </xdr:nvSpPr>
      <xdr:spPr>
        <a:xfrm>
          <a:off x="12398828" y="1298120"/>
          <a:ext cx="10429419" cy="3838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みんぴあ大飯内にある複合型交流施設の管理業務などで「うみんぴあ大飯事業化基金」を１５４百万円取り崩した一方、決算剰余などにより財政調整基金を２１５百万円積み立てたこと等により、基金全体としては１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公共施設等の個別施設計画に基づき、老朽化の進んだ施設やインフラ設備への維持補修に伴う「公共用施設維持補修基金」の取り崩しが見込まれることから減少傾向が予想される。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61C52CA-2504-4D18-AED7-97AE527A8066}"/>
            </a:ext>
          </a:extLst>
        </xdr:cNvPr>
        <xdr:cNvSpPr>
          <a:spLocks noChangeArrowheads="1"/>
        </xdr:cNvSpPr>
      </xdr:nvSpPr>
      <xdr:spPr bwMode="auto">
        <a:xfrm>
          <a:off x="12481460" y="911541"/>
          <a:ext cx="1257055" cy="35524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50B4CE46-CE80-448F-AF12-58EEDB96A6B0}"/>
            </a:ext>
          </a:extLst>
        </xdr:cNvPr>
        <xdr:cNvSpPr>
          <a:spLocks noChangeArrowheads="1"/>
        </xdr:cNvSpPr>
      </xdr:nvSpPr>
      <xdr:spPr bwMode="auto">
        <a:xfrm>
          <a:off x="12398828" y="12424063"/>
          <a:ext cx="10430423" cy="541626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473F7F9-CE8D-45C9-89B4-0BD00AABB8F2}"/>
            </a:ext>
          </a:extLst>
        </xdr:cNvPr>
        <xdr:cNvSpPr txBox="1"/>
      </xdr:nvSpPr>
      <xdr:spPr>
        <a:xfrm>
          <a:off x="12398828" y="12895465"/>
          <a:ext cx="10429419" cy="4945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・公共用施設維持補修基金：公共施設の適正な管理、運営を推進するための施設の修繕費や維持補修費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・保健・医療・福祉・総合施設医療設備等整備基金：医療サービスの充実を図るための保健・医療・福祉総合施設に係る医療機器の更新や医療設備等の整備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・うみんぴあ大飯事業化基金：わかさ大飯マリンワールド計画の事業化を推進するために複合型交流施設管理業務などで１５４百万円を取り崩したことによる減少。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・電源立地地域振興基金：漁港施設整備のために５６百万円取り崩した一方、既存合宿施設の老朽化に伴う新規合宿施設の整備を行うために１８０百万円を積み立てたことによる増加。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・公共用施設維持補修基金：各施設の補修費に２２１百万円を取り崩した一方、老朽化施設の改修や長寿命化のための財源として３６１百万円を積み立てたことによる増加。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・公共用施設維持補修基金：令和元年度に策定した公共施設個別施設計画に基づき、各老朽化施設の改修や長寿命化を予定しているため、今後経年に亘り取り崩す見込み。</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526FF1D-6127-4BE8-BFB4-C61688FEBEB6}"/>
            </a:ext>
          </a:extLst>
        </xdr:cNvPr>
        <xdr:cNvSpPr>
          <a:spLocks noChangeArrowheads="1"/>
        </xdr:cNvSpPr>
      </xdr:nvSpPr>
      <xdr:spPr bwMode="auto">
        <a:xfrm>
          <a:off x="12481459" y="12519398"/>
          <a:ext cx="2310866" cy="33882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C9F5F91-0AC2-4E29-A893-E393E221C84A}"/>
            </a:ext>
          </a:extLst>
        </xdr:cNvPr>
        <xdr:cNvSpPr>
          <a:spLocks noChangeArrowheads="1"/>
        </xdr:cNvSpPr>
      </xdr:nvSpPr>
      <xdr:spPr bwMode="auto">
        <a:xfrm>
          <a:off x="12398828" y="5279570"/>
          <a:ext cx="10430423" cy="344671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5B612B3-441F-41C2-AC5F-9B6B477EE009}"/>
            </a:ext>
          </a:extLst>
        </xdr:cNvPr>
        <xdr:cNvSpPr txBox="1"/>
      </xdr:nvSpPr>
      <xdr:spPr>
        <a:xfrm>
          <a:off x="12398828" y="5749290"/>
          <a:ext cx="10429419" cy="2965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決算剰余などにより、２１５百万円積み立てたことによる増加。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公共施設等の大規模修繕等が見込まれるため、必要に応じて取り崩しを検討していくこととしている。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16C0353-71F2-4E73-9A55-3014A05E77BE}"/>
            </a:ext>
          </a:extLst>
        </xdr:cNvPr>
        <xdr:cNvSpPr>
          <a:spLocks noChangeArrowheads="1"/>
        </xdr:cNvSpPr>
      </xdr:nvSpPr>
      <xdr:spPr bwMode="auto">
        <a:xfrm>
          <a:off x="12481459" y="5368738"/>
          <a:ext cx="1846319" cy="34970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9E973CF-41DA-40C5-8F91-8AB21442F081}"/>
            </a:ext>
          </a:extLst>
        </xdr:cNvPr>
        <xdr:cNvSpPr>
          <a:spLocks noChangeArrowheads="1"/>
        </xdr:cNvSpPr>
      </xdr:nvSpPr>
      <xdr:spPr bwMode="auto">
        <a:xfrm>
          <a:off x="12398828" y="8876555"/>
          <a:ext cx="10430423" cy="341277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B8CB428-1C50-4420-9916-DD51691BDE0D}"/>
            </a:ext>
          </a:extLst>
        </xdr:cNvPr>
        <xdr:cNvSpPr txBox="1"/>
      </xdr:nvSpPr>
      <xdr:spPr>
        <a:xfrm>
          <a:off x="12398828" y="9353895"/>
          <a:ext cx="10429419" cy="291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減債基金を１百万円積み立てた一方、地方債の元利償還金に充当する財源手当てとして１８０百万円取り崩したことによる減少。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平成２１年度に地方債償還金のピークを過ぎているが、収支バランスを見ながら必要に応じ取り崩しを検討していく。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43F8AFF-BBBA-498F-BFAB-D666F02C4A85}"/>
            </a:ext>
          </a:extLst>
        </xdr:cNvPr>
        <xdr:cNvSpPr>
          <a:spLocks noChangeArrowheads="1"/>
        </xdr:cNvSpPr>
      </xdr:nvSpPr>
      <xdr:spPr bwMode="auto">
        <a:xfrm>
          <a:off x="12481459" y="897334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原子力発電所にかかる大規模償却資産税等により類似団体平均を上回る税収があるため、前年度と比較して微減の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大飯発電所１、２号機の廃炉に伴い、大規模償却資産に対する固定資産税は減収するもののその他課税施設の建設等が見込まれることから一時的に財政力指数の好転が予想される。しかしながら、財政の硬直化を招かないよう歳出面において引き続き行政の効率化に取り組み、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11188</xdr:rowOff>
    </xdr:from>
    <xdr:to>
      <xdr:col>23</xdr:col>
      <xdr:colOff>133350</xdr:colOff>
      <xdr:row>39</xdr:row>
      <xdr:rowOff>22678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977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39</xdr:row>
      <xdr:rowOff>11188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747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159657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131838</xdr:rowOff>
    </xdr:from>
    <xdr:to>
      <xdr:col>19</xdr:col>
      <xdr:colOff>184150</xdr:colOff>
      <xdr:row>39</xdr:row>
      <xdr:rowOff>61988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72165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令和３年度は、普通交付税の増等により、前年度比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普通交付税は、地方交付税法の改正により、財政需要における費目が追加されたことにより前年度比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42,230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改正が令和３年度限りであることから今後は、地方交付税等の減少が見込まれる一方で、施設の維持管理経費は増加していくことが予想されることから、優先度の低い事務事業については計画的に廃止・縮小するなどの見直しを進め、経常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376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3048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749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102108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1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64</xdr:row>
      <xdr:rowOff>49022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8882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9923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類似団体平均に比べ著しく高い数値の主な要因は物件費で、公共施設の指定管理業務委託料が大きなウエイトを占めている。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物件費は、新型コロナウイルス感染症のワクチン接種費用などで増加はあったものの、ＧＩＧＡスクール構想に伴う児童・生徒等用のタブレット端末費の減により、前年度比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206,840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人件費は、国政選挙における職員手当が増加したことなどにより、前年度比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経常経費の削減と適正な定員管理により経費の抑制に努める。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149603</xdr:rowOff>
    </xdr:from>
    <xdr:to>
      <xdr:col>23</xdr:col>
      <xdr:colOff>133350</xdr:colOff>
      <xdr:row>84</xdr:row>
      <xdr:rowOff>9575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79953"/>
          <a:ext cx="838200" cy="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104738</xdr:rowOff>
    </xdr:from>
    <xdr:to>
      <xdr:col>19</xdr:col>
      <xdr:colOff>133350</xdr:colOff>
      <xdr:row>84</xdr:row>
      <xdr:rowOff>9575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35088"/>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92342</xdr:rowOff>
    </xdr:from>
    <xdr:to>
      <xdr:col>15</xdr:col>
      <xdr:colOff>82550</xdr:colOff>
      <xdr:row>83</xdr:row>
      <xdr:rowOff>104738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22692"/>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92342</xdr:rowOff>
    </xdr:from>
    <xdr:to>
      <xdr:col>11</xdr:col>
      <xdr:colOff>31750</xdr:colOff>
      <xdr:row>83</xdr:row>
      <xdr:rowOff>99368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322692"/>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98803</xdr:rowOff>
    </xdr:from>
    <xdr:to>
      <xdr:col>23</xdr:col>
      <xdr:colOff>184150</xdr:colOff>
      <xdr:row>84</xdr:row>
      <xdr:rowOff>28953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70880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130225</xdr:rowOff>
    </xdr:from>
    <xdr:to>
      <xdr:col>19</xdr:col>
      <xdr:colOff>184150</xdr:colOff>
      <xdr:row>84</xdr:row>
      <xdr:rowOff>60375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45152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4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53938</xdr:rowOff>
    </xdr:from>
    <xdr:to>
      <xdr:col>15</xdr:col>
      <xdr:colOff>133350</xdr:colOff>
      <xdr:row>83</xdr:row>
      <xdr:rowOff>155538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140315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7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41542</xdr:rowOff>
    </xdr:from>
    <xdr:to>
      <xdr:col>11</xdr:col>
      <xdr:colOff>82550</xdr:colOff>
      <xdr:row>83</xdr:row>
      <xdr:rowOff>143142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127919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48568</xdr:rowOff>
    </xdr:from>
    <xdr:to>
      <xdr:col>7</xdr:col>
      <xdr:colOff>31750</xdr:colOff>
      <xdr:row>83</xdr:row>
      <xdr:rowOff>150168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134945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類似団単体平均を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ポイント下回り、全国町村平均においては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国家公務員の給与に準拠して、今後も給与の適正化に努めていく。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32809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32809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32809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153459</xdr:rowOff>
    </xdr:from>
    <xdr:to>
      <xdr:col>73</xdr:col>
      <xdr:colOff>44450</xdr:colOff>
      <xdr:row>83</xdr:row>
      <xdr:rowOff>83609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93786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原子力安全対策等、本町特有の行政需要により、類似団体平均を大きく上回っている。また、うみんぴあエリア内の「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SEE SEA PARK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」オープンや老朽化施設の長寿命化対応、産業団地造成に伴う産業対策等、職員数の高止まりの状況はしばらく続くものと考えられる。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今後とも職員数の適正化に取り組むとともに業務の合理化・効率化、事務の執行体制の見直し等を一体として進めていき、より適正な定員管理に努める。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91652</xdr:rowOff>
    </xdr:from>
    <xdr:to>
      <xdr:col>81</xdr:col>
      <xdr:colOff>44450</xdr:colOff>
      <xdr:row>64</xdr:row>
      <xdr:rowOff>104521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6445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91652</xdr:rowOff>
    </xdr:from>
    <xdr:to>
      <xdr:col>77</xdr:col>
      <xdr:colOff>44450</xdr:colOff>
      <xdr:row>64</xdr:row>
      <xdr:rowOff>104521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106445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80391</xdr:rowOff>
    </xdr:from>
    <xdr:to>
      <xdr:col>72</xdr:col>
      <xdr:colOff>203200</xdr:colOff>
      <xdr:row>64</xdr:row>
      <xdr:rowOff>104521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53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79587</xdr:rowOff>
    </xdr:from>
    <xdr:to>
      <xdr:col>68</xdr:col>
      <xdr:colOff>152400</xdr:colOff>
      <xdr:row>64</xdr:row>
      <xdr:rowOff>80391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5238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53721</xdr:rowOff>
    </xdr:from>
    <xdr:to>
      <xdr:col>81</xdr:col>
      <xdr:colOff>95250</xdr:colOff>
      <xdr:row>64</xdr:row>
      <xdr:rowOff>155321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25798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9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40852</xdr:rowOff>
    </xdr:from>
    <xdr:to>
      <xdr:col>77</xdr:col>
      <xdr:colOff>95250</xdr:colOff>
      <xdr:row>64</xdr:row>
      <xdr:rowOff>142452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127229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53721</xdr:rowOff>
    </xdr:from>
    <xdr:to>
      <xdr:col>73</xdr:col>
      <xdr:colOff>44450</xdr:colOff>
      <xdr:row>64</xdr:row>
      <xdr:rowOff>155321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140098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1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29591</xdr:rowOff>
    </xdr:from>
    <xdr:to>
      <xdr:col>68</xdr:col>
      <xdr:colOff>203200</xdr:colOff>
      <xdr:row>64</xdr:row>
      <xdr:rowOff>131191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115968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28787</xdr:rowOff>
    </xdr:from>
    <xdr:to>
      <xdr:col>64</xdr:col>
      <xdr:colOff>152400</xdr:colOff>
      <xdr:row>64</xdr:row>
      <xdr:rowOff>130387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115164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起債の償還時期のピークを過ぎ、前年度と同程度の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％であった。類似団体平均と比較しても低い数値となっており、今後とも起債に依存することなく、極力新規発行の抑制に努め、やむを得ない発行においても有利な起債のみに絞ることとする。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23622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3576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33274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3672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33274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3672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23622</xdr:rowOff>
    </xdr:from>
    <xdr:to>
      <xdr:col>68</xdr:col>
      <xdr:colOff>152400</xdr:colOff>
      <xdr:row>37</xdr:row>
      <xdr:rowOff>23622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36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144272</xdr:rowOff>
    </xdr:from>
    <xdr:to>
      <xdr:col>77</xdr:col>
      <xdr:colOff>95250</xdr:colOff>
      <xdr:row>37</xdr:row>
      <xdr:rowOff>74422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84599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153924</xdr:rowOff>
    </xdr:from>
    <xdr:to>
      <xdr:col>73</xdr:col>
      <xdr:colOff>44450</xdr:colOff>
      <xdr:row>37</xdr:row>
      <xdr:rowOff>84074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94251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144272</xdr:rowOff>
    </xdr:from>
    <xdr:to>
      <xdr:col>68</xdr:col>
      <xdr:colOff>203200</xdr:colOff>
      <xdr:row>37</xdr:row>
      <xdr:rowOff>74422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84599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144272</xdr:rowOff>
    </xdr:from>
    <xdr:to>
      <xdr:col>64</xdr:col>
      <xdr:colOff>152400</xdr:colOff>
      <xdr:row>37</xdr:row>
      <xdr:rowOff>74422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84599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算定されず、良好な状態となっている。今後とも後年度負担を十分に考慮し、地方債の新規発行については極力抑制し、やむを得ない場合においても交付税措置等の有利なもののみと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38099</xdr:rowOff>
    </xdr:from>
    <xdr:ext cx="10258425" cy="581025"/>
    <xdr:sp macro="" textlink="">
      <xdr:nvSpPr>
        <xdr:cNvPr id="461" name="テキスト ボックス 460">
          <a:extLst>
            <a:ext uri="{FF2B5EF4-FFF2-40B4-BE49-F238E27FC236}">
              <a16:creationId xmlns:a16="http://schemas.microsoft.com/office/drawing/2014/main" id="{2F4BED57-E1A5-4668-8B7B-854D97B0CCFC}"/>
            </a:ext>
          </a:extLst>
        </xdr:cNvPr>
        <xdr:cNvSpPr txBox="1"/>
      </xdr:nvSpPr>
      <xdr:spPr>
        <a:xfrm>
          <a:off x="704849" y="4495799"/>
          <a:ext cx="10258425" cy="581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8F02C10-E037-441F-9598-2616C2F596FA}"/>
            </a:ext>
          </a:extLst>
        </xdr:cNvPr>
        <xdr:cNvSpPr/>
      </xdr:nvSpPr>
      <xdr:spPr>
        <a:xfrm>
          <a:off x="0" y="130810"/>
          <a:ext cx="11496040" cy="506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2221207-68E7-4400-9B87-8DA3745901B0}"/>
            </a:ext>
          </a:extLst>
        </xdr:cNvPr>
        <xdr:cNvSpPr/>
      </xdr:nvSpPr>
      <xdr:spPr>
        <a:xfrm>
          <a:off x="17303750" y="186690"/>
          <a:ext cx="354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8967DDA-5F95-4D0D-8C8C-FAAC17F4E7AD}"/>
            </a:ext>
          </a:extLst>
        </xdr:cNvPr>
        <xdr:cNvSpPr/>
      </xdr:nvSpPr>
      <xdr:spPr>
        <a:xfrm>
          <a:off x="17325340" y="217805"/>
          <a:ext cx="35052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713842D-F2F7-4BAC-A935-41A909AA2552}"/>
            </a:ext>
          </a:extLst>
        </xdr:cNvPr>
        <xdr:cNvSpPr/>
      </xdr:nvSpPr>
      <xdr:spPr>
        <a:xfrm>
          <a:off x="17356455" y="239395"/>
          <a:ext cx="345567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560BAEB-349A-4C4F-8E5E-A27497B3379D}"/>
            </a:ext>
          </a:extLst>
        </xdr:cNvPr>
        <xdr:cNvSpPr/>
      </xdr:nvSpPr>
      <xdr:spPr>
        <a:xfrm>
          <a:off x="14776450" y="18669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329CB9B-BA2A-4FB2-AF1C-A72BE96300C2}"/>
            </a:ext>
          </a:extLst>
        </xdr:cNvPr>
        <xdr:cNvSpPr/>
      </xdr:nvSpPr>
      <xdr:spPr>
        <a:xfrm>
          <a:off x="14799945" y="217805"/>
          <a:ext cx="23723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2795395-9BF5-4340-910B-64E77C583A91}"/>
            </a:ext>
          </a:extLst>
        </xdr:cNvPr>
        <xdr:cNvSpPr/>
      </xdr:nvSpPr>
      <xdr:spPr>
        <a:xfrm>
          <a:off x="14831060" y="239395"/>
          <a:ext cx="2311400"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A5731CF-72F2-4CDC-823F-A764D2BDD5D9}"/>
            </a:ext>
          </a:extLst>
        </xdr:cNvPr>
        <xdr:cNvSpPr/>
      </xdr:nvSpPr>
      <xdr:spPr>
        <a:xfrm>
          <a:off x="0" y="887095"/>
          <a:ext cx="2086165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543D734-75DB-4DD1-AAB0-307B846E3020}"/>
            </a:ext>
          </a:extLst>
        </xdr:cNvPr>
        <xdr:cNvSpPr/>
      </xdr:nvSpPr>
      <xdr:spPr>
        <a:xfrm>
          <a:off x="706755" y="1524000"/>
          <a:ext cx="8720455" cy="17551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7D6F342-0FFA-43D0-8BD5-ED0E14D8B236}"/>
            </a:ext>
          </a:extLst>
        </xdr:cNvPr>
        <xdr:cNvSpPr/>
      </xdr:nvSpPr>
      <xdr:spPr>
        <a:xfrm>
          <a:off x="816610" y="1559560"/>
          <a:ext cx="126174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5A733C7-E8C2-42D3-A53B-BD317695B714}"/>
            </a:ext>
          </a:extLst>
        </xdr:cNvPr>
        <xdr:cNvSpPr/>
      </xdr:nvSpPr>
      <xdr:spPr>
        <a:xfrm>
          <a:off x="2009140" y="1559560"/>
          <a:ext cx="116332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B820A3F-FF38-4138-8F9D-730565067BD4}"/>
            </a:ext>
          </a:extLst>
        </xdr:cNvPr>
        <xdr:cNvSpPr/>
      </xdr:nvSpPr>
      <xdr:spPr>
        <a:xfrm>
          <a:off x="3232150" y="155956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6626437-0E9C-4D73-989A-26606C869D54}"/>
            </a:ext>
          </a:extLst>
        </xdr:cNvPr>
        <xdr:cNvSpPr/>
      </xdr:nvSpPr>
      <xdr:spPr>
        <a:xfrm>
          <a:off x="4603750" y="1551305"/>
          <a:ext cx="1841500"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160F8F5-44A3-4088-8CE9-74309C29877F}"/>
            </a:ext>
          </a:extLst>
        </xdr:cNvPr>
        <xdr:cNvSpPr/>
      </xdr:nvSpPr>
      <xdr:spPr>
        <a:xfrm>
          <a:off x="6445250" y="1551305"/>
          <a:ext cx="115379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563FBD6-8672-40BF-91C5-DBFE880E1BAC}"/>
            </a:ext>
          </a:extLst>
        </xdr:cNvPr>
        <xdr:cNvSpPr/>
      </xdr:nvSpPr>
      <xdr:spPr>
        <a:xfrm>
          <a:off x="7647305" y="1551305"/>
          <a:ext cx="57594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FA2EDC0-D549-4AB8-B91A-095DFCFF3074}"/>
            </a:ext>
          </a:extLst>
        </xdr:cNvPr>
        <xdr:cNvSpPr/>
      </xdr:nvSpPr>
      <xdr:spPr>
        <a:xfrm>
          <a:off x="4603750" y="2416810"/>
          <a:ext cx="184150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CB8AD5F-A1E4-4216-9F4D-68B18AFE95CA}"/>
            </a:ext>
          </a:extLst>
        </xdr:cNvPr>
        <xdr:cNvSpPr/>
      </xdr:nvSpPr>
      <xdr:spPr>
        <a:xfrm>
          <a:off x="6504940" y="2416810"/>
          <a:ext cx="308991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516F838-D89B-4066-BE1A-E188F72134AF}"/>
            </a:ext>
          </a:extLst>
        </xdr:cNvPr>
        <xdr:cNvSpPr/>
      </xdr:nvSpPr>
      <xdr:spPr>
        <a:xfrm>
          <a:off x="9579610" y="1524000"/>
          <a:ext cx="1278890" cy="1139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47D2F13-2F8B-42E4-9B3E-168451E98779}"/>
            </a:ext>
          </a:extLst>
        </xdr:cNvPr>
        <xdr:cNvSpPr/>
      </xdr:nvSpPr>
      <xdr:spPr>
        <a:xfrm>
          <a:off x="9794240" y="1589405"/>
          <a:ext cx="11557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0F7E57B-A9EF-4678-94D8-E15321CB52B0}"/>
            </a:ext>
          </a:extLst>
        </xdr:cNvPr>
        <xdr:cNvSpPr/>
      </xdr:nvSpPr>
      <xdr:spPr>
        <a:xfrm>
          <a:off x="9794240" y="1850390"/>
          <a:ext cx="1155700" cy="261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D9FB5B9-3C56-4A15-A889-EC3B51BDFC39}"/>
            </a:ext>
          </a:extLst>
        </xdr:cNvPr>
        <xdr:cNvSpPr/>
      </xdr:nvSpPr>
      <xdr:spPr>
        <a:xfrm>
          <a:off x="9794240" y="2188210"/>
          <a:ext cx="115570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2BDD824-6760-493D-9C4D-507C0A2E5901}"/>
            </a:ext>
          </a:extLst>
        </xdr:cNvPr>
        <xdr:cNvCxnSpPr/>
      </xdr:nvCxnSpPr>
      <xdr:spPr>
        <a:xfrm>
          <a:off x="9656445" y="167259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A475C4BA-D7FD-4995-BF65-A97059DF2315}"/>
            </a:ext>
          </a:extLst>
        </xdr:cNvPr>
        <xdr:cNvSpPr/>
      </xdr:nvSpPr>
      <xdr:spPr>
        <a:xfrm>
          <a:off x="9689465" y="162750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DC9C8B6-F8AF-493B-A735-B89BABB07CFC}"/>
            </a:ext>
          </a:extLst>
        </xdr:cNvPr>
        <xdr:cNvSpPr/>
      </xdr:nvSpPr>
      <xdr:spPr>
        <a:xfrm>
          <a:off x="9689465" y="18942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34F24B69-5ADC-42CA-9C2D-126AAD5305FC}"/>
            </a:ext>
          </a:extLst>
        </xdr:cNvPr>
        <xdr:cNvCxnSpPr/>
      </xdr:nvCxnSpPr>
      <xdr:spPr>
        <a:xfrm>
          <a:off x="9735820" y="215519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D53158A6-2219-4255-A146-E8F0190B14C0}"/>
            </a:ext>
          </a:extLst>
        </xdr:cNvPr>
        <xdr:cNvCxnSpPr/>
      </xdr:nvCxnSpPr>
      <xdr:spPr>
        <a:xfrm>
          <a:off x="9656445" y="2155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82A8F0B-DE93-400E-BF7C-7BCBA1567580}"/>
            </a:ext>
          </a:extLst>
        </xdr:cNvPr>
        <xdr:cNvCxnSpPr/>
      </xdr:nvCxnSpPr>
      <xdr:spPr>
        <a:xfrm flipV="1">
          <a:off x="9735820" y="2400935"/>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603AFDB-2C8A-49B3-A926-896B86F0ED10}"/>
            </a:ext>
          </a:extLst>
        </xdr:cNvPr>
        <xdr:cNvCxnSpPr/>
      </xdr:nvCxnSpPr>
      <xdr:spPr>
        <a:xfrm>
          <a:off x="9656445" y="2536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E1FF429-8DC9-4041-B4C6-0AA3CEC47716}"/>
            </a:ext>
          </a:extLst>
        </xdr:cNvPr>
        <xdr:cNvSpPr txBox="1"/>
      </xdr:nvSpPr>
      <xdr:spPr>
        <a:xfrm>
          <a:off x="637540" y="348869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A4D90D2-8322-4DFC-9B2D-6BA002B5BE60}"/>
            </a:ext>
          </a:extLst>
        </xdr:cNvPr>
        <xdr:cNvSpPr txBox="1"/>
      </xdr:nvSpPr>
      <xdr:spPr>
        <a:xfrm>
          <a:off x="637540" y="3744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32BB3D2-13F8-4372-80D7-CEB068E88CF8}"/>
            </a:ext>
          </a:extLst>
        </xdr:cNvPr>
        <xdr:cNvSpPr txBox="1"/>
      </xdr:nvSpPr>
      <xdr:spPr>
        <a:xfrm>
          <a:off x="637540" y="399669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5C5129A-878D-4B46-91F6-56DC2884F345}"/>
            </a:ext>
          </a:extLst>
        </xdr:cNvPr>
        <xdr:cNvSpPr txBox="1"/>
      </xdr:nvSpPr>
      <xdr:spPr>
        <a:xfrm>
          <a:off x="637540" y="425069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F6520D3-44B3-458A-8D96-CFEF53AEA491}"/>
            </a:ext>
          </a:extLst>
        </xdr:cNvPr>
        <xdr:cNvSpPr/>
      </xdr:nvSpPr>
      <xdr:spPr>
        <a:xfrm>
          <a:off x="70675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C5B7D03-361B-444A-A325-FEC78F89AE72}"/>
            </a:ext>
          </a:extLst>
        </xdr:cNvPr>
        <xdr:cNvSpPr/>
      </xdr:nvSpPr>
      <xdr:spPr>
        <a:xfrm>
          <a:off x="4885055" y="4758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3936A63-E0B2-44C8-8793-3A3A7394E1AA}"/>
            </a:ext>
          </a:extLst>
        </xdr:cNvPr>
        <xdr:cNvSpPr/>
      </xdr:nvSpPr>
      <xdr:spPr>
        <a:xfrm>
          <a:off x="4885055" y="4953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90F2E0C-68B6-4EFA-8089-38E7ACF4159C}"/>
            </a:ext>
          </a:extLst>
        </xdr:cNvPr>
        <xdr:cNvSpPr/>
      </xdr:nvSpPr>
      <xdr:spPr>
        <a:xfrm>
          <a:off x="6421755"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1BA724B-211B-411A-AFA0-4953F5C309D7}"/>
            </a:ext>
          </a:extLst>
        </xdr:cNvPr>
        <xdr:cNvSpPr/>
      </xdr:nvSpPr>
      <xdr:spPr>
        <a:xfrm>
          <a:off x="6421755"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F19E97B-99FD-49CA-9111-6A4EDDDFED4A}"/>
            </a:ext>
          </a:extLst>
        </xdr:cNvPr>
        <xdr:cNvSpPr/>
      </xdr:nvSpPr>
      <xdr:spPr>
        <a:xfrm>
          <a:off x="787654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C2CAE86-C7C2-47EB-B798-F41A3448A35B}"/>
            </a:ext>
          </a:extLst>
        </xdr:cNvPr>
        <xdr:cNvSpPr/>
      </xdr:nvSpPr>
      <xdr:spPr>
        <a:xfrm>
          <a:off x="787654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BFD9A81-7835-4290-BA6F-0CAC7ABE7C0F}"/>
            </a:ext>
          </a:extLst>
        </xdr:cNvPr>
        <xdr:cNvSpPr/>
      </xdr:nvSpPr>
      <xdr:spPr>
        <a:xfrm>
          <a:off x="70675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BAC5EBC-132F-4F96-B0E6-1635B7DA29F5}"/>
            </a:ext>
          </a:extLst>
        </xdr:cNvPr>
        <xdr:cNvSpPr/>
      </xdr:nvSpPr>
      <xdr:spPr>
        <a:xfrm>
          <a:off x="5181600" y="5274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2A2D1B9A-8CB5-4F98-8C04-8726E890FB11}"/>
            </a:ext>
          </a:extLst>
        </xdr:cNvPr>
        <xdr:cNvSpPr/>
      </xdr:nvSpPr>
      <xdr:spPr>
        <a:xfrm>
          <a:off x="5241290" y="5274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6022389-0AD3-4CF5-B8D0-EBE6F45B2046}"/>
            </a:ext>
          </a:extLst>
        </xdr:cNvPr>
        <xdr:cNvSpPr txBox="1"/>
      </xdr:nvSpPr>
      <xdr:spPr>
        <a:xfrm>
          <a:off x="5267960" y="5584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人件費に係るものについては、前年度と比較して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ポイント増加し、類似団体平均を大きく上回る結果ととなった。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一般職員においては、適正な定員管理等により人件費の抑制に努めたい。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6FA9AF0-4096-40C9-8D10-CBD76C4F2D31}"/>
            </a:ext>
          </a:extLst>
        </xdr:cNvPr>
        <xdr:cNvSpPr txBox="1"/>
      </xdr:nvSpPr>
      <xdr:spPr>
        <a:xfrm>
          <a:off x="66865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8E90870-8F95-4FBA-8425-514B99CBE5B3}"/>
            </a:ext>
          </a:extLst>
        </xdr:cNvPr>
        <xdr:cNvCxnSpPr/>
      </xdr:nvCxnSpPr>
      <xdr:spPr>
        <a:xfrm>
          <a:off x="70675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BC487F9-7C2E-49BB-A3B1-A2553509E1D1}"/>
            </a:ext>
          </a:extLst>
        </xdr:cNvPr>
        <xdr:cNvSpPr txBox="1"/>
      </xdr:nvSpPr>
      <xdr:spPr>
        <a:xfrm>
          <a:off x="23876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81D1324E-1B4C-42B7-A6BA-AC0E07BDDDE2}"/>
            </a:ext>
          </a:extLst>
        </xdr:cNvPr>
        <xdr:cNvCxnSpPr/>
      </xdr:nvCxnSpPr>
      <xdr:spPr>
        <a:xfrm>
          <a:off x="706755" y="7173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1F40064-E98A-4503-A2E0-97D4DF45FB87}"/>
            </a:ext>
          </a:extLst>
        </xdr:cNvPr>
        <xdr:cNvSpPr txBox="1"/>
      </xdr:nvSpPr>
      <xdr:spPr>
        <a:xfrm>
          <a:off x="238760" y="703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4ECE4A62-B741-44C2-81B1-F9277CEC89D2}"/>
            </a:ext>
          </a:extLst>
        </xdr:cNvPr>
        <xdr:cNvCxnSpPr/>
      </xdr:nvCxnSpPr>
      <xdr:spPr>
        <a:xfrm>
          <a:off x="706755" y="679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4826270B-FF34-4AEA-A4E3-ABAE9EA37701}"/>
            </a:ext>
          </a:extLst>
        </xdr:cNvPr>
        <xdr:cNvSpPr txBox="1"/>
      </xdr:nvSpPr>
      <xdr:spPr>
        <a:xfrm>
          <a:off x="238760" y="6648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C89E3BB-A52A-49C6-8525-33DC34218B34}"/>
            </a:ext>
          </a:extLst>
        </xdr:cNvPr>
        <xdr:cNvCxnSpPr/>
      </xdr:nvCxnSpPr>
      <xdr:spPr>
        <a:xfrm>
          <a:off x="706755" y="641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9BBE0C4B-09DC-4495-AE68-F8821A9B6031}"/>
            </a:ext>
          </a:extLst>
        </xdr:cNvPr>
        <xdr:cNvSpPr txBox="1"/>
      </xdr:nvSpPr>
      <xdr:spPr>
        <a:xfrm>
          <a:off x="238760" y="626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FEA9B471-F447-4AD1-840A-E7F01BC534F7}"/>
            </a:ext>
          </a:extLst>
        </xdr:cNvPr>
        <xdr:cNvCxnSpPr/>
      </xdr:nvCxnSpPr>
      <xdr:spPr>
        <a:xfrm>
          <a:off x="706755" y="603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45B6F318-CDFB-4C8B-B72C-FBF5337C8C86}"/>
            </a:ext>
          </a:extLst>
        </xdr:cNvPr>
        <xdr:cNvSpPr txBox="1"/>
      </xdr:nvSpPr>
      <xdr:spPr>
        <a:xfrm>
          <a:off x="238760" y="588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4F9D4BC-1B96-41D7-AFC2-2DA5733531F2}"/>
            </a:ext>
          </a:extLst>
        </xdr:cNvPr>
        <xdr:cNvCxnSpPr/>
      </xdr:nvCxnSpPr>
      <xdr:spPr>
        <a:xfrm>
          <a:off x="706755" y="565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D10C798F-3C4F-45A6-8476-E0933D14978A}"/>
            </a:ext>
          </a:extLst>
        </xdr:cNvPr>
        <xdr:cNvSpPr txBox="1"/>
      </xdr:nvSpPr>
      <xdr:spPr>
        <a:xfrm>
          <a:off x="238760" y="550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4AC9D19-215B-45B6-BFD9-A9808C6365A8}"/>
            </a:ext>
          </a:extLst>
        </xdr:cNvPr>
        <xdr:cNvCxnSpPr/>
      </xdr:nvCxnSpPr>
      <xdr:spPr>
        <a:xfrm>
          <a:off x="70675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2B8C7D04-5035-4F3B-8CF7-18207FCB35B5}"/>
            </a:ext>
          </a:extLst>
        </xdr:cNvPr>
        <xdr:cNvSpPr txBox="1"/>
      </xdr:nvSpPr>
      <xdr:spPr>
        <a:xfrm>
          <a:off x="238760" y="5130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974F91AC-D466-4A36-B163-A18A2FEB7303}"/>
            </a:ext>
          </a:extLst>
        </xdr:cNvPr>
        <xdr:cNvSpPr/>
      </xdr:nvSpPr>
      <xdr:spPr>
        <a:xfrm>
          <a:off x="70675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79680413-E990-4F98-A50C-098DC6EB98BB}"/>
            </a:ext>
          </a:extLst>
        </xdr:cNvPr>
        <xdr:cNvCxnSpPr/>
      </xdr:nvCxnSpPr>
      <xdr:spPr>
        <a:xfrm flipV="1">
          <a:off x="4364990" y="583057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2D4B1CA3-9DD1-4390-8E9F-180D747ADFC1}"/>
            </a:ext>
          </a:extLst>
        </xdr:cNvPr>
        <xdr:cNvSpPr txBox="1"/>
      </xdr:nvSpPr>
      <xdr:spPr>
        <a:xfrm>
          <a:off x="44577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F08E1233-C3AB-45A6-B09C-2109C769E2C3}"/>
            </a:ext>
          </a:extLst>
        </xdr:cNvPr>
        <xdr:cNvCxnSpPr/>
      </xdr:nvCxnSpPr>
      <xdr:spPr>
        <a:xfrm>
          <a:off x="4295140" y="722693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99096BB3-FA83-4522-A2C6-21C1A74EB6BD}"/>
            </a:ext>
          </a:extLst>
        </xdr:cNvPr>
        <xdr:cNvSpPr txBox="1"/>
      </xdr:nvSpPr>
      <xdr:spPr>
        <a:xfrm>
          <a:off x="4457700" y="557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CE7C2E02-C56E-4F98-B3EE-C97192282BFC}"/>
            </a:ext>
          </a:extLst>
        </xdr:cNvPr>
        <xdr:cNvCxnSpPr/>
      </xdr:nvCxnSpPr>
      <xdr:spPr>
        <a:xfrm>
          <a:off x="4295140" y="58305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7E6450EC-C0C4-4827-879D-0FCC49FB4179}"/>
            </a:ext>
          </a:extLst>
        </xdr:cNvPr>
        <xdr:cNvCxnSpPr/>
      </xdr:nvCxnSpPr>
      <xdr:spPr>
        <a:xfrm>
          <a:off x="3616325" y="6569710"/>
          <a:ext cx="74866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175B6574-ED03-4694-9C76-6F0E59996BC9}"/>
            </a:ext>
          </a:extLst>
        </xdr:cNvPr>
        <xdr:cNvSpPr txBox="1"/>
      </xdr:nvSpPr>
      <xdr:spPr>
        <a:xfrm>
          <a:off x="4457700" y="6163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29E2D728-2E20-4DE4-815D-24CD4B62FFE9}"/>
            </a:ext>
          </a:extLst>
        </xdr:cNvPr>
        <xdr:cNvSpPr/>
      </xdr:nvSpPr>
      <xdr:spPr>
        <a:xfrm>
          <a:off x="4333240" y="6315075"/>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8736758D-7A28-4D83-B9CC-ECF0826FE01D}"/>
            </a:ext>
          </a:extLst>
        </xdr:cNvPr>
        <xdr:cNvCxnSpPr/>
      </xdr:nvCxnSpPr>
      <xdr:spPr>
        <a:xfrm>
          <a:off x="2809240" y="6344920"/>
          <a:ext cx="807085"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E76FF488-DAEA-47C8-84B5-39048A78DA1C}"/>
            </a:ext>
          </a:extLst>
        </xdr:cNvPr>
        <xdr:cNvSpPr/>
      </xdr:nvSpPr>
      <xdr:spPr>
        <a:xfrm>
          <a:off x="3571240" y="650176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63116082-6222-4D1A-99F7-4596738259DE}"/>
            </a:ext>
          </a:extLst>
        </xdr:cNvPr>
        <xdr:cNvSpPr txBox="1"/>
      </xdr:nvSpPr>
      <xdr:spPr>
        <a:xfrm>
          <a:off x="3265805"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D2DADDC6-B597-43E4-8BDA-1CF4553EEC96}"/>
            </a:ext>
          </a:extLst>
        </xdr:cNvPr>
        <xdr:cNvCxnSpPr/>
      </xdr:nvCxnSpPr>
      <xdr:spPr>
        <a:xfrm>
          <a:off x="2002155" y="6264910"/>
          <a:ext cx="80708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4B370D0E-27AC-40C7-9CAD-E09D943E7198}"/>
            </a:ext>
          </a:extLst>
        </xdr:cNvPr>
        <xdr:cNvSpPr/>
      </xdr:nvSpPr>
      <xdr:spPr>
        <a:xfrm>
          <a:off x="2764155" y="640651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D8763C61-27DD-43AB-B67C-A5CB0DDDFB48}"/>
            </a:ext>
          </a:extLst>
        </xdr:cNvPr>
        <xdr:cNvSpPr txBox="1"/>
      </xdr:nvSpPr>
      <xdr:spPr>
        <a:xfrm>
          <a:off x="247015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22BFD4B3-DA9D-4052-B5BF-F1628BAD06F3}"/>
            </a:ext>
          </a:extLst>
        </xdr:cNvPr>
        <xdr:cNvCxnSpPr/>
      </xdr:nvCxnSpPr>
      <xdr:spPr>
        <a:xfrm>
          <a:off x="1208405" y="6116320"/>
          <a:ext cx="79375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E7D43229-C89A-4D46-A646-C26B39FD3CCA}"/>
            </a:ext>
          </a:extLst>
        </xdr:cNvPr>
        <xdr:cNvSpPr/>
      </xdr:nvSpPr>
      <xdr:spPr>
        <a:xfrm>
          <a:off x="1970405" y="639699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DD7035E9-0A03-4099-B6FF-0BE69AC0A4D5}"/>
            </a:ext>
          </a:extLst>
        </xdr:cNvPr>
        <xdr:cNvSpPr txBox="1"/>
      </xdr:nvSpPr>
      <xdr:spPr>
        <a:xfrm>
          <a:off x="1655445" y="64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3B20377D-4465-408B-B162-3BD34F9E6E83}"/>
            </a:ext>
          </a:extLst>
        </xdr:cNvPr>
        <xdr:cNvSpPr/>
      </xdr:nvSpPr>
      <xdr:spPr>
        <a:xfrm>
          <a:off x="1153795" y="64160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AF2541CB-74A5-49B2-B0AC-9FDB600EF3FB}"/>
            </a:ext>
          </a:extLst>
        </xdr:cNvPr>
        <xdr:cNvSpPr txBox="1"/>
      </xdr:nvSpPr>
      <xdr:spPr>
        <a:xfrm>
          <a:off x="859790" y="650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9478D801-9E0A-4EBD-B4ED-4ED54C91A94C}"/>
            </a:ext>
          </a:extLst>
        </xdr:cNvPr>
        <xdr:cNvSpPr txBox="1"/>
      </xdr:nvSpPr>
      <xdr:spPr>
        <a:xfrm>
          <a:off x="417385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CDB2002F-0E38-4D0F-B52E-8A736DCB8828}"/>
            </a:ext>
          </a:extLst>
        </xdr:cNvPr>
        <xdr:cNvSpPr txBox="1"/>
      </xdr:nvSpPr>
      <xdr:spPr>
        <a:xfrm>
          <a:off x="342519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94765E08-E5E4-4F9D-9981-4B1169A9DB4F}"/>
            </a:ext>
          </a:extLst>
        </xdr:cNvPr>
        <xdr:cNvSpPr txBox="1"/>
      </xdr:nvSpPr>
      <xdr:spPr>
        <a:xfrm>
          <a:off x="261810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7F04CE87-617D-4407-803F-9E64E8086D32}"/>
            </a:ext>
          </a:extLst>
        </xdr:cNvPr>
        <xdr:cNvSpPr txBox="1"/>
      </xdr:nvSpPr>
      <xdr:spPr>
        <a:xfrm>
          <a:off x="18129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517A083-E704-4506-8B51-614A4B24BD1F}"/>
            </a:ext>
          </a:extLst>
        </xdr:cNvPr>
        <xdr:cNvSpPr txBox="1"/>
      </xdr:nvSpPr>
      <xdr:spPr>
        <a:xfrm>
          <a:off x="100774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B18A5E23-74D7-4197-95EB-AC6FE6A382EB}"/>
            </a:ext>
          </a:extLst>
        </xdr:cNvPr>
        <xdr:cNvSpPr/>
      </xdr:nvSpPr>
      <xdr:spPr>
        <a:xfrm>
          <a:off x="4333240" y="652462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87431CE4-A43B-480F-AE97-DF3B949F56DF}"/>
            </a:ext>
          </a:extLst>
        </xdr:cNvPr>
        <xdr:cNvSpPr txBox="1"/>
      </xdr:nvSpPr>
      <xdr:spPr>
        <a:xfrm>
          <a:off x="44577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FE18354F-414E-4A87-BADB-CD0E6462446C}"/>
            </a:ext>
          </a:extLst>
        </xdr:cNvPr>
        <xdr:cNvSpPr/>
      </xdr:nvSpPr>
      <xdr:spPr>
        <a:xfrm>
          <a:off x="3571240" y="65151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6E477567-9E3C-46E4-90D3-9DDD62400240}"/>
            </a:ext>
          </a:extLst>
        </xdr:cNvPr>
        <xdr:cNvSpPr txBox="1"/>
      </xdr:nvSpPr>
      <xdr:spPr>
        <a:xfrm>
          <a:off x="3265805"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A95FD87D-2F48-4A08-93FD-1AA91CF33F02}"/>
            </a:ext>
          </a:extLst>
        </xdr:cNvPr>
        <xdr:cNvSpPr/>
      </xdr:nvSpPr>
      <xdr:spPr>
        <a:xfrm>
          <a:off x="2764155" y="629602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A1F1DF39-C6F0-4926-8E59-4C7BB63006D0}"/>
            </a:ext>
          </a:extLst>
        </xdr:cNvPr>
        <xdr:cNvSpPr txBox="1"/>
      </xdr:nvSpPr>
      <xdr:spPr>
        <a:xfrm>
          <a:off x="247015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32140079-1B54-4EED-9AC8-4E1DF8B6DB08}"/>
            </a:ext>
          </a:extLst>
        </xdr:cNvPr>
        <xdr:cNvSpPr/>
      </xdr:nvSpPr>
      <xdr:spPr>
        <a:xfrm>
          <a:off x="1970405" y="621030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9CA4DB90-2325-47B4-9BBC-F82BC010E68D}"/>
            </a:ext>
          </a:extLst>
        </xdr:cNvPr>
        <xdr:cNvSpPr txBox="1"/>
      </xdr:nvSpPr>
      <xdr:spPr>
        <a:xfrm>
          <a:off x="1655445"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25CB6A02-E1C2-4B53-AB37-0A4F9691DD58}"/>
            </a:ext>
          </a:extLst>
        </xdr:cNvPr>
        <xdr:cNvSpPr/>
      </xdr:nvSpPr>
      <xdr:spPr>
        <a:xfrm>
          <a:off x="1153795" y="606361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7B6CED73-0B7A-4542-97B3-F790429F9086}"/>
            </a:ext>
          </a:extLst>
        </xdr:cNvPr>
        <xdr:cNvSpPr txBox="1"/>
      </xdr:nvSpPr>
      <xdr:spPr>
        <a:xfrm>
          <a:off x="85979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B0119B3-4340-462C-BD14-8C7D914C8A1F}"/>
            </a:ext>
          </a:extLst>
        </xdr:cNvPr>
        <xdr:cNvSpPr/>
      </xdr:nvSpPr>
      <xdr:spPr>
        <a:xfrm>
          <a:off x="11266805" y="1268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B5E00423-5C28-4E30-BA2F-651EBA333958}"/>
            </a:ext>
          </a:extLst>
        </xdr:cNvPr>
        <xdr:cNvSpPr/>
      </xdr:nvSpPr>
      <xdr:spPr>
        <a:xfrm>
          <a:off x="15462250"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289F84AF-AD51-47C5-A74C-820A44AFA017}"/>
            </a:ext>
          </a:extLst>
        </xdr:cNvPr>
        <xdr:cNvSpPr/>
      </xdr:nvSpPr>
      <xdr:spPr>
        <a:xfrm>
          <a:off x="15462250"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B65A860A-971C-49E7-AAF8-7FCF59CBE02B}"/>
            </a:ext>
          </a:extLst>
        </xdr:cNvPr>
        <xdr:cNvSpPr/>
      </xdr:nvSpPr>
      <xdr:spPr>
        <a:xfrm>
          <a:off x="17002760" y="1329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B2C16845-6499-4A2F-BE95-704472133974}"/>
            </a:ext>
          </a:extLst>
        </xdr:cNvPr>
        <xdr:cNvSpPr/>
      </xdr:nvSpPr>
      <xdr:spPr>
        <a:xfrm>
          <a:off x="17002760" y="1524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4DBDB19-9256-451F-A161-E43A8F3CAC79}"/>
            </a:ext>
          </a:extLst>
        </xdr:cNvPr>
        <xdr:cNvSpPr/>
      </xdr:nvSpPr>
      <xdr:spPr>
        <a:xfrm>
          <a:off x="18457545"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F2026CC0-2CE0-4B8C-99FA-7BCE0A3B1320}"/>
            </a:ext>
          </a:extLst>
        </xdr:cNvPr>
        <xdr:cNvSpPr/>
      </xdr:nvSpPr>
      <xdr:spPr>
        <a:xfrm>
          <a:off x="18457545"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CCB69BC2-D0E5-49C6-824B-E18211AA54D6}"/>
            </a:ext>
          </a:extLst>
        </xdr:cNvPr>
        <xdr:cNvSpPr/>
      </xdr:nvSpPr>
      <xdr:spPr>
        <a:xfrm>
          <a:off x="11266805" y="1845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BE9AE341-FDBD-4C44-9FF5-247CD5945088}"/>
            </a:ext>
          </a:extLst>
        </xdr:cNvPr>
        <xdr:cNvSpPr/>
      </xdr:nvSpPr>
      <xdr:spPr>
        <a:xfrm>
          <a:off x="15743555" y="1845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03E1011-52F1-42F8-8AB2-09107A80676A}"/>
            </a:ext>
          </a:extLst>
        </xdr:cNvPr>
        <xdr:cNvSpPr/>
      </xdr:nvSpPr>
      <xdr:spPr>
        <a:xfrm>
          <a:off x="15801340" y="1845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17D95BD6-B7EF-4C8C-BF12-3BC83FF4287F}"/>
            </a:ext>
          </a:extLst>
        </xdr:cNvPr>
        <xdr:cNvSpPr txBox="1"/>
      </xdr:nvSpPr>
      <xdr:spPr>
        <a:xfrm>
          <a:off x="15839440" y="2155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例年、物件費に係る経常収支比率が類似団体平均に比べ高止まりしている状態である。主な要因として、当町は保有する施設が多く、また指定管理者制度の導入を進めているためである。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策定の公共施設等総合管理計画並びに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策定の個別施設計画に基づき、公共施設の適正な配置及び維持管理経費の削減に努める。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454F2F1B-632B-4DB4-9FBC-FAEA958AD19B}"/>
            </a:ext>
          </a:extLst>
        </xdr:cNvPr>
        <xdr:cNvSpPr txBox="1"/>
      </xdr:nvSpPr>
      <xdr:spPr>
        <a:xfrm>
          <a:off x="11228705" y="1649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9C697B9C-577A-46FF-8A71-E418312D98B1}"/>
            </a:ext>
          </a:extLst>
        </xdr:cNvPr>
        <xdr:cNvCxnSpPr/>
      </xdr:nvCxnSpPr>
      <xdr:spPr>
        <a:xfrm>
          <a:off x="11266805" y="4131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721A587B-2A8E-49CF-A459-A25BECE35EBF}"/>
            </a:ext>
          </a:extLst>
        </xdr:cNvPr>
        <xdr:cNvSpPr txBox="1"/>
      </xdr:nvSpPr>
      <xdr:spPr>
        <a:xfrm>
          <a:off x="10810240" y="3987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F1B76497-602C-432A-B962-AD1666BF1061}"/>
            </a:ext>
          </a:extLst>
        </xdr:cNvPr>
        <xdr:cNvCxnSpPr/>
      </xdr:nvCxnSpPr>
      <xdr:spPr>
        <a:xfrm>
          <a:off x="11266805" y="3668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78E73392-1458-45C0-996F-FB12FD2037D0}"/>
            </a:ext>
          </a:extLst>
        </xdr:cNvPr>
        <xdr:cNvSpPr txBox="1"/>
      </xdr:nvSpPr>
      <xdr:spPr>
        <a:xfrm>
          <a:off x="10810240"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5F0BA120-8A53-4F71-91E7-883DFEF30D03}"/>
            </a:ext>
          </a:extLst>
        </xdr:cNvPr>
        <xdr:cNvCxnSpPr/>
      </xdr:nvCxnSpPr>
      <xdr:spPr>
        <a:xfrm>
          <a:off x="11266805" y="3216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14B125BE-292C-4812-8E82-C6FBD5C4E32F}"/>
            </a:ext>
          </a:extLst>
        </xdr:cNvPr>
        <xdr:cNvSpPr txBox="1"/>
      </xdr:nvSpPr>
      <xdr:spPr>
        <a:xfrm>
          <a:off x="10810240" y="3072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32BB1DB7-17BA-4F3C-A533-4A42FD8F881D}"/>
            </a:ext>
          </a:extLst>
        </xdr:cNvPr>
        <xdr:cNvCxnSpPr/>
      </xdr:nvCxnSpPr>
      <xdr:spPr>
        <a:xfrm>
          <a:off x="11266805" y="2759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6374EC01-FCDB-4D60-A95F-B955F9DA83B2}"/>
            </a:ext>
          </a:extLst>
        </xdr:cNvPr>
        <xdr:cNvSpPr txBox="1"/>
      </xdr:nvSpPr>
      <xdr:spPr>
        <a:xfrm>
          <a:off x="10810240" y="2615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6600C064-F770-4EFA-B6EA-E19609D90B9A}"/>
            </a:ext>
          </a:extLst>
        </xdr:cNvPr>
        <xdr:cNvCxnSpPr/>
      </xdr:nvCxnSpPr>
      <xdr:spPr>
        <a:xfrm>
          <a:off x="11266805" y="2296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808FAAAC-3F19-4DDD-8061-5AD40803AB48}"/>
            </a:ext>
          </a:extLst>
        </xdr:cNvPr>
        <xdr:cNvSpPr txBox="1"/>
      </xdr:nvSpPr>
      <xdr:spPr>
        <a:xfrm>
          <a:off x="10810240" y="215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C5CB46EB-DBE8-4109-A36D-67E300FDFBEC}"/>
            </a:ext>
          </a:extLst>
        </xdr:cNvPr>
        <xdr:cNvCxnSpPr/>
      </xdr:nvCxnSpPr>
      <xdr:spPr>
        <a:xfrm>
          <a:off x="11266805" y="184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23530471-2DCF-4441-8D84-13A72B460CD6}"/>
            </a:ext>
          </a:extLst>
        </xdr:cNvPr>
        <xdr:cNvSpPr/>
      </xdr:nvSpPr>
      <xdr:spPr>
        <a:xfrm>
          <a:off x="11266805" y="1845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48FCF88B-19E3-4A56-B6A8-461408220191}"/>
            </a:ext>
          </a:extLst>
        </xdr:cNvPr>
        <xdr:cNvCxnSpPr/>
      </xdr:nvCxnSpPr>
      <xdr:spPr>
        <a:xfrm flipV="1">
          <a:off x="14945995" y="253720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2790FCAA-DBA3-4EFE-B14C-B3326F352AA8}"/>
            </a:ext>
          </a:extLst>
        </xdr:cNvPr>
        <xdr:cNvSpPr txBox="1"/>
      </xdr:nvSpPr>
      <xdr:spPr>
        <a:xfrm>
          <a:off x="15019655" y="36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CBEBA5B1-BC31-4DBB-877E-53E576F1744B}"/>
            </a:ext>
          </a:extLst>
        </xdr:cNvPr>
        <xdr:cNvCxnSpPr/>
      </xdr:nvCxnSpPr>
      <xdr:spPr>
        <a:xfrm>
          <a:off x="14855190" y="3692398"/>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23F4F3-28C0-4C4F-BF32-EA3B23C4DC18}"/>
            </a:ext>
          </a:extLst>
        </xdr:cNvPr>
        <xdr:cNvSpPr txBox="1"/>
      </xdr:nvSpPr>
      <xdr:spPr>
        <a:xfrm>
          <a:off x="15019655" y="228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5B724B3F-DCF9-41D6-BD74-5C42C95ECF4E}"/>
            </a:ext>
          </a:extLst>
        </xdr:cNvPr>
        <xdr:cNvCxnSpPr/>
      </xdr:nvCxnSpPr>
      <xdr:spPr>
        <a:xfrm>
          <a:off x="14855190" y="2537206"/>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83566</xdr:rowOff>
    </xdr:from>
    <xdr:to>
      <xdr:col>82</xdr:col>
      <xdr:colOff>107950</xdr:colOff>
      <xdr:row>21</xdr:row>
      <xdr:rowOff>88138</xdr:rowOff>
    </xdr:to>
    <xdr:cxnSp macro="">
      <xdr:nvCxnSpPr>
        <xdr:cNvPr id="124" name="直線コネクタ 123">
          <a:extLst>
            <a:ext uri="{FF2B5EF4-FFF2-40B4-BE49-F238E27FC236}">
              <a16:creationId xmlns:a16="http://schemas.microsoft.com/office/drawing/2014/main" id="{644DA344-A3C4-4CB9-9E4D-1CB0CD58EFEB}"/>
            </a:ext>
          </a:extLst>
        </xdr:cNvPr>
        <xdr:cNvCxnSpPr/>
      </xdr:nvCxnSpPr>
      <xdr:spPr>
        <a:xfrm>
          <a:off x="14183995" y="368592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3A4E7036-BD91-42FF-BD79-082E9FA3D09C}"/>
            </a:ext>
          </a:extLst>
        </xdr:cNvPr>
        <xdr:cNvSpPr txBox="1"/>
      </xdr:nvSpPr>
      <xdr:spPr>
        <a:xfrm>
          <a:off x="15019655" y="2669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69A3807A-04FC-4311-B9A7-D46EB0A9F08D}"/>
            </a:ext>
          </a:extLst>
        </xdr:cNvPr>
        <xdr:cNvSpPr/>
      </xdr:nvSpPr>
      <xdr:spPr>
        <a:xfrm>
          <a:off x="14893290" y="283044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83566</xdr:rowOff>
    </xdr:from>
    <xdr:to>
      <xdr:col>78</xdr:col>
      <xdr:colOff>69850</xdr:colOff>
      <xdr:row>21</xdr:row>
      <xdr:rowOff>83566</xdr:rowOff>
    </xdr:to>
    <xdr:cxnSp macro="">
      <xdr:nvCxnSpPr>
        <xdr:cNvPr id="127" name="直線コネクタ 126">
          <a:extLst>
            <a:ext uri="{FF2B5EF4-FFF2-40B4-BE49-F238E27FC236}">
              <a16:creationId xmlns:a16="http://schemas.microsoft.com/office/drawing/2014/main" id="{6DF33F34-C6DB-4581-AC7E-D226C723A65B}"/>
            </a:ext>
          </a:extLst>
        </xdr:cNvPr>
        <xdr:cNvCxnSpPr/>
      </xdr:nvCxnSpPr>
      <xdr:spPr>
        <a:xfrm>
          <a:off x="13390245" y="368592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8DE56A19-1728-4BF7-829E-AEEDEE313053}"/>
            </a:ext>
          </a:extLst>
        </xdr:cNvPr>
        <xdr:cNvSpPr/>
      </xdr:nvSpPr>
      <xdr:spPr>
        <a:xfrm>
          <a:off x="14131290" y="28670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8786E34B-4D1B-4216-9B27-CF4417B13E1E}"/>
            </a:ext>
          </a:extLst>
        </xdr:cNvPr>
        <xdr:cNvSpPr txBox="1"/>
      </xdr:nvSpPr>
      <xdr:spPr>
        <a:xfrm>
          <a:off x="13846810" y="263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83566</xdr:rowOff>
    </xdr:from>
    <xdr:to>
      <xdr:col>73</xdr:col>
      <xdr:colOff>180975</xdr:colOff>
      <xdr:row>21</xdr:row>
      <xdr:rowOff>165862</xdr:rowOff>
    </xdr:to>
    <xdr:cxnSp macro="">
      <xdr:nvCxnSpPr>
        <xdr:cNvPr id="130" name="直線コネクタ 129">
          <a:extLst>
            <a:ext uri="{FF2B5EF4-FFF2-40B4-BE49-F238E27FC236}">
              <a16:creationId xmlns:a16="http://schemas.microsoft.com/office/drawing/2014/main" id="{346838D7-581C-4F7D-A0AD-E93DC7507C50}"/>
            </a:ext>
          </a:extLst>
        </xdr:cNvPr>
        <xdr:cNvCxnSpPr/>
      </xdr:nvCxnSpPr>
      <xdr:spPr>
        <a:xfrm flipV="1">
          <a:off x="12583160" y="3685921"/>
          <a:ext cx="807085"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E1DDC5AC-C6BC-4FFE-B366-657448F7AA5B}"/>
            </a:ext>
          </a:extLst>
        </xdr:cNvPr>
        <xdr:cNvSpPr/>
      </xdr:nvSpPr>
      <xdr:spPr>
        <a:xfrm>
          <a:off x="13345160" y="2921889"/>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D711A7A7-EA70-4E46-8E72-2C9CDCF70146}"/>
            </a:ext>
          </a:extLst>
        </xdr:cNvPr>
        <xdr:cNvSpPr txBox="1"/>
      </xdr:nvSpPr>
      <xdr:spPr>
        <a:xfrm>
          <a:off x="130302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19558</xdr:rowOff>
    </xdr:from>
    <xdr:to>
      <xdr:col>69</xdr:col>
      <xdr:colOff>92075</xdr:colOff>
      <xdr:row>21</xdr:row>
      <xdr:rowOff>165862</xdr:rowOff>
    </xdr:to>
    <xdr:cxnSp macro="">
      <xdr:nvCxnSpPr>
        <xdr:cNvPr id="133" name="直線コネクタ 132">
          <a:extLst>
            <a:ext uri="{FF2B5EF4-FFF2-40B4-BE49-F238E27FC236}">
              <a16:creationId xmlns:a16="http://schemas.microsoft.com/office/drawing/2014/main" id="{57A9E4A9-61A3-4BE3-96BE-EAE90E9B663A}"/>
            </a:ext>
          </a:extLst>
        </xdr:cNvPr>
        <xdr:cNvCxnSpPr/>
      </xdr:nvCxnSpPr>
      <xdr:spPr>
        <a:xfrm>
          <a:off x="11766550" y="3616198"/>
          <a:ext cx="81661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DFCBA239-C69C-4DCB-A581-395B35442396}"/>
            </a:ext>
          </a:extLst>
        </xdr:cNvPr>
        <xdr:cNvSpPr/>
      </xdr:nvSpPr>
      <xdr:spPr>
        <a:xfrm>
          <a:off x="12528550" y="2914650"/>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B9A6B879-0A23-4319-816B-3B946BBBEC6C}"/>
            </a:ext>
          </a:extLst>
        </xdr:cNvPr>
        <xdr:cNvSpPr txBox="1"/>
      </xdr:nvSpPr>
      <xdr:spPr>
        <a:xfrm>
          <a:off x="12236450" y="267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8A2E7869-4395-4A9A-AC25-2473ED09ADB6}"/>
            </a:ext>
          </a:extLst>
        </xdr:cNvPr>
        <xdr:cNvSpPr/>
      </xdr:nvSpPr>
      <xdr:spPr>
        <a:xfrm>
          <a:off x="11734800" y="2903601"/>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D84B3C6E-C84F-4DDC-B955-059D5965C20C}"/>
            </a:ext>
          </a:extLst>
        </xdr:cNvPr>
        <xdr:cNvSpPr txBox="1"/>
      </xdr:nvSpPr>
      <xdr:spPr>
        <a:xfrm>
          <a:off x="1141984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2C2631FC-70B4-4AB4-AC40-92DA10516FEB}"/>
            </a:ext>
          </a:extLst>
        </xdr:cNvPr>
        <xdr:cNvSpPr txBox="1"/>
      </xdr:nvSpPr>
      <xdr:spPr>
        <a:xfrm>
          <a:off x="14754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1828E82-7B35-4CEE-9E8B-81E3C583325F}"/>
            </a:ext>
          </a:extLst>
        </xdr:cNvPr>
        <xdr:cNvSpPr txBox="1"/>
      </xdr:nvSpPr>
      <xdr:spPr>
        <a:xfrm>
          <a:off x="13992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3E1F666-DB97-4600-9F47-553506824A2E}"/>
            </a:ext>
          </a:extLst>
        </xdr:cNvPr>
        <xdr:cNvSpPr txBox="1"/>
      </xdr:nvSpPr>
      <xdr:spPr>
        <a:xfrm>
          <a:off x="1319911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5FE338B9-77DA-4840-9EF1-4B5C332C9B0D}"/>
            </a:ext>
          </a:extLst>
        </xdr:cNvPr>
        <xdr:cNvSpPr txBox="1"/>
      </xdr:nvSpPr>
      <xdr:spPr>
        <a:xfrm>
          <a:off x="1238250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3C030AB-E639-4610-9B7D-AB40C177E68D}"/>
            </a:ext>
          </a:extLst>
        </xdr:cNvPr>
        <xdr:cNvSpPr txBox="1"/>
      </xdr:nvSpPr>
      <xdr:spPr>
        <a:xfrm>
          <a:off x="11579225"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37338</xdr:rowOff>
    </xdr:from>
    <xdr:to>
      <xdr:col>82</xdr:col>
      <xdr:colOff>158750</xdr:colOff>
      <xdr:row>21</xdr:row>
      <xdr:rowOff>138938</xdr:rowOff>
    </xdr:to>
    <xdr:sp macro="" textlink="">
      <xdr:nvSpPr>
        <xdr:cNvPr id="143" name="楕円 142">
          <a:extLst>
            <a:ext uri="{FF2B5EF4-FFF2-40B4-BE49-F238E27FC236}">
              <a16:creationId xmlns:a16="http://schemas.microsoft.com/office/drawing/2014/main" id="{8512491C-6AD0-4AE4-88BB-3D54A01657DB}"/>
            </a:ext>
          </a:extLst>
        </xdr:cNvPr>
        <xdr:cNvSpPr/>
      </xdr:nvSpPr>
      <xdr:spPr>
        <a:xfrm>
          <a:off x="14893290" y="3637788"/>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117365</xdr:rowOff>
    </xdr:from>
    <xdr:ext cx="762000" cy="259045"/>
    <xdr:sp macro="" textlink="">
      <xdr:nvSpPr>
        <xdr:cNvPr id="144" name="物件費該当値テキスト">
          <a:extLst>
            <a:ext uri="{FF2B5EF4-FFF2-40B4-BE49-F238E27FC236}">
              <a16:creationId xmlns:a16="http://schemas.microsoft.com/office/drawing/2014/main" id="{852CBBF4-81BD-4C50-BDC9-035CE3DD8C00}"/>
            </a:ext>
          </a:extLst>
        </xdr:cNvPr>
        <xdr:cNvSpPr txBox="1"/>
      </xdr:nvSpPr>
      <xdr:spPr>
        <a:xfrm>
          <a:off x="15019655" y="354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32766</xdr:rowOff>
    </xdr:from>
    <xdr:to>
      <xdr:col>78</xdr:col>
      <xdr:colOff>120650</xdr:colOff>
      <xdr:row>21</xdr:row>
      <xdr:rowOff>134366</xdr:rowOff>
    </xdr:to>
    <xdr:sp macro="" textlink="">
      <xdr:nvSpPr>
        <xdr:cNvPr id="145" name="楕円 144">
          <a:extLst>
            <a:ext uri="{FF2B5EF4-FFF2-40B4-BE49-F238E27FC236}">
              <a16:creationId xmlns:a16="http://schemas.microsoft.com/office/drawing/2014/main" id="{83171107-560F-42F0-AFC8-9CB3CDE94A73}"/>
            </a:ext>
          </a:extLst>
        </xdr:cNvPr>
        <xdr:cNvSpPr/>
      </xdr:nvSpPr>
      <xdr:spPr>
        <a:xfrm>
          <a:off x="14131290" y="3631311"/>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119143</xdr:rowOff>
    </xdr:from>
    <xdr:ext cx="736600" cy="259045"/>
    <xdr:sp macro="" textlink="">
      <xdr:nvSpPr>
        <xdr:cNvPr id="146" name="テキスト ボックス 145">
          <a:extLst>
            <a:ext uri="{FF2B5EF4-FFF2-40B4-BE49-F238E27FC236}">
              <a16:creationId xmlns:a16="http://schemas.microsoft.com/office/drawing/2014/main" id="{73576227-D9DF-4DC0-862C-1DE6552BD35B}"/>
            </a:ext>
          </a:extLst>
        </xdr:cNvPr>
        <xdr:cNvSpPr txBox="1"/>
      </xdr:nvSpPr>
      <xdr:spPr>
        <a:xfrm>
          <a:off x="13846810" y="37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32766</xdr:rowOff>
    </xdr:from>
    <xdr:to>
      <xdr:col>74</xdr:col>
      <xdr:colOff>31750</xdr:colOff>
      <xdr:row>21</xdr:row>
      <xdr:rowOff>134366</xdr:rowOff>
    </xdr:to>
    <xdr:sp macro="" textlink="">
      <xdr:nvSpPr>
        <xdr:cNvPr id="147" name="楕円 146">
          <a:extLst>
            <a:ext uri="{FF2B5EF4-FFF2-40B4-BE49-F238E27FC236}">
              <a16:creationId xmlns:a16="http://schemas.microsoft.com/office/drawing/2014/main" id="{DD7DCD60-F684-454C-A634-C5A387692480}"/>
            </a:ext>
          </a:extLst>
        </xdr:cNvPr>
        <xdr:cNvSpPr/>
      </xdr:nvSpPr>
      <xdr:spPr>
        <a:xfrm>
          <a:off x="13345160" y="3631311"/>
          <a:ext cx="7683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119143</xdr:rowOff>
    </xdr:from>
    <xdr:ext cx="762000" cy="259045"/>
    <xdr:sp macro="" textlink="">
      <xdr:nvSpPr>
        <xdr:cNvPr id="148" name="テキスト ボックス 147">
          <a:extLst>
            <a:ext uri="{FF2B5EF4-FFF2-40B4-BE49-F238E27FC236}">
              <a16:creationId xmlns:a16="http://schemas.microsoft.com/office/drawing/2014/main" id="{6F4E8629-84EF-4BE2-82A0-D30F9478A01D}"/>
            </a:ext>
          </a:extLst>
        </xdr:cNvPr>
        <xdr:cNvSpPr txBox="1"/>
      </xdr:nvSpPr>
      <xdr:spPr>
        <a:xfrm>
          <a:off x="13030200" y="37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115062</xdr:rowOff>
    </xdr:from>
    <xdr:to>
      <xdr:col>69</xdr:col>
      <xdr:colOff>142875</xdr:colOff>
      <xdr:row>22</xdr:row>
      <xdr:rowOff>45212</xdr:rowOff>
    </xdr:to>
    <xdr:sp macro="" textlink="">
      <xdr:nvSpPr>
        <xdr:cNvPr id="149" name="楕円 148">
          <a:extLst>
            <a:ext uri="{FF2B5EF4-FFF2-40B4-BE49-F238E27FC236}">
              <a16:creationId xmlns:a16="http://schemas.microsoft.com/office/drawing/2014/main" id="{7F141B8B-AD03-4B59-9088-B3C15D23EE70}"/>
            </a:ext>
          </a:extLst>
        </xdr:cNvPr>
        <xdr:cNvSpPr/>
      </xdr:nvSpPr>
      <xdr:spPr>
        <a:xfrm>
          <a:off x="12528550" y="3715512"/>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29989</xdr:rowOff>
    </xdr:from>
    <xdr:ext cx="762000" cy="259045"/>
    <xdr:sp macro="" textlink="">
      <xdr:nvSpPr>
        <xdr:cNvPr id="150" name="テキスト ボックス 149">
          <a:extLst>
            <a:ext uri="{FF2B5EF4-FFF2-40B4-BE49-F238E27FC236}">
              <a16:creationId xmlns:a16="http://schemas.microsoft.com/office/drawing/2014/main" id="{4D70A6C9-EF42-480B-8738-CDA48DA1199F}"/>
            </a:ext>
          </a:extLst>
        </xdr:cNvPr>
        <xdr:cNvSpPr txBox="1"/>
      </xdr:nvSpPr>
      <xdr:spPr>
        <a:xfrm>
          <a:off x="12236450" y="379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140208</xdr:rowOff>
    </xdr:from>
    <xdr:to>
      <xdr:col>65</xdr:col>
      <xdr:colOff>53975</xdr:colOff>
      <xdr:row>21</xdr:row>
      <xdr:rowOff>70358</xdr:rowOff>
    </xdr:to>
    <xdr:sp macro="" textlink="">
      <xdr:nvSpPr>
        <xdr:cNvPr id="151" name="楕円 150">
          <a:extLst>
            <a:ext uri="{FF2B5EF4-FFF2-40B4-BE49-F238E27FC236}">
              <a16:creationId xmlns:a16="http://schemas.microsoft.com/office/drawing/2014/main" id="{40959C33-C042-4647-94C4-9BD417662157}"/>
            </a:ext>
          </a:extLst>
        </xdr:cNvPr>
        <xdr:cNvSpPr/>
      </xdr:nvSpPr>
      <xdr:spPr>
        <a:xfrm>
          <a:off x="11734800" y="3565398"/>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55135</xdr:rowOff>
    </xdr:from>
    <xdr:ext cx="762000" cy="259045"/>
    <xdr:sp macro="" textlink="">
      <xdr:nvSpPr>
        <xdr:cNvPr id="152" name="テキスト ボックス 151">
          <a:extLst>
            <a:ext uri="{FF2B5EF4-FFF2-40B4-BE49-F238E27FC236}">
              <a16:creationId xmlns:a16="http://schemas.microsoft.com/office/drawing/2014/main" id="{99C95BF8-DF56-407A-972F-6A1F03546EA5}"/>
            </a:ext>
          </a:extLst>
        </xdr:cNvPr>
        <xdr:cNvSpPr txBox="1"/>
      </xdr:nvSpPr>
      <xdr:spPr>
        <a:xfrm>
          <a:off x="1141984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18CE1A73-6599-4022-A1EB-A754EF415B65}"/>
            </a:ext>
          </a:extLst>
        </xdr:cNvPr>
        <xdr:cNvSpPr/>
      </xdr:nvSpPr>
      <xdr:spPr>
        <a:xfrm>
          <a:off x="70675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EE02E470-8B0D-49DC-9A91-90EB105C4404}"/>
            </a:ext>
          </a:extLst>
        </xdr:cNvPr>
        <xdr:cNvSpPr/>
      </xdr:nvSpPr>
      <xdr:spPr>
        <a:xfrm>
          <a:off x="4885055" y="8187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3E974F55-17CD-4F5E-85D3-2F77A5F5354A}"/>
            </a:ext>
          </a:extLst>
        </xdr:cNvPr>
        <xdr:cNvSpPr/>
      </xdr:nvSpPr>
      <xdr:spPr>
        <a:xfrm>
          <a:off x="4885055" y="8382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2071A556-635A-43F1-ABB7-22954251BCA9}"/>
            </a:ext>
          </a:extLst>
        </xdr:cNvPr>
        <xdr:cNvSpPr/>
      </xdr:nvSpPr>
      <xdr:spPr>
        <a:xfrm>
          <a:off x="6421755"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508E7110-473C-4CD6-B9F5-EE34F3EC6615}"/>
            </a:ext>
          </a:extLst>
        </xdr:cNvPr>
        <xdr:cNvSpPr/>
      </xdr:nvSpPr>
      <xdr:spPr>
        <a:xfrm>
          <a:off x="6421755"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68DC0CB5-CA24-474C-8253-5A98F340BBDF}"/>
            </a:ext>
          </a:extLst>
        </xdr:cNvPr>
        <xdr:cNvSpPr/>
      </xdr:nvSpPr>
      <xdr:spPr>
        <a:xfrm>
          <a:off x="787654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7422A0CB-0E88-427F-9C54-C89DBE12297A}"/>
            </a:ext>
          </a:extLst>
        </xdr:cNvPr>
        <xdr:cNvSpPr/>
      </xdr:nvSpPr>
      <xdr:spPr>
        <a:xfrm>
          <a:off x="787654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B1934EC4-8EC2-4732-9630-4B99BE0E0209}"/>
            </a:ext>
          </a:extLst>
        </xdr:cNvPr>
        <xdr:cNvSpPr/>
      </xdr:nvSpPr>
      <xdr:spPr>
        <a:xfrm>
          <a:off x="70675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B578E58C-4CDA-42CF-B400-A11BF52CF71B}"/>
            </a:ext>
          </a:extLst>
        </xdr:cNvPr>
        <xdr:cNvSpPr/>
      </xdr:nvSpPr>
      <xdr:spPr>
        <a:xfrm>
          <a:off x="5181600" y="8703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E1895E48-E3B8-41DD-A326-814D72ECCEFB}"/>
            </a:ext>
          </a:extLst>
        </xdr:cNvPr>
        <xdr:cNvSpPr/>
      </xdr:nvSpPr>
      <xdr:spPr>
        <a:xfrm>
          <a:off x="5241290" y="8703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C31999DE-8302-48DB-9FBE-E12B7E765A26}"/>
            </a:ext>
          </a:extLst>
        </xdr:cNvPr>
        <xdr:cNvSpPr txBox="1"/>
      </xdr:nvSpPr>
      <xdr:spPr>
        <a:xfrm>
          <a:off x="5267960" y="9013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例年、扶助費に係る経常収支比率が類似団体平均に比べ上回る数値で推移している状態である。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少子高齢化の進展による社会保障経費の増加が見込まれることから、今後の数値に注意しながら必要に応じて事務次条の見直しを図っていく。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38A08711-DCDC-42DA-A400-DA78E056004D}"/>
            </a:ext>
          </a:extLst>
        </xdr:cNvPr>
        <xdr:cNvSpPr txBox="1"/>
      </xdr:nvSpPr>
      <xdr:spPr>
        <a:xfrm>
          <a:off x="66865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7F1F2163-E09C-4874-B86B-763C11CE8FBD}"/>
            </a:ext>
          </a:extLst>
        </xdr:cNvPr>
        <xdr:cNvCxnSpPr/>
      </xdr:nvCxnSpPr>
      <xdr:spPr>
        <a:xfrm>
          <a:off x="70675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DBF87A42-43C4-4D87-A32E-15C5EEB0EAAC}"/>
            </a:ext>
          </a:extLst>
        </xdr:cNvPr>
        <xdr:cNvSpPr txBox="1"/>
      </xdr:nvSpPr>
      <xdr:spPr>
        <a:xfrm>
          <a:off x="23876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CF621DD3-F8F9-475C-8D88-4E59CFF81A8D}"/>
            </a:ext>
          </a:extLst>
        </xdr:cNvPr>
        <xdr:cNvCxnSpPr/>
      </xdr:nvCxnSpPr>
      <xdr:spPr>
        <a:xfrm>
          <a:off x="706755" y="1060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AC651413-4792-4AAD-968C-1F3C99908594}"/>
            </a:ext>
          </a:extLst>
        </xdr:cNvPr>
        <xdr:cNvSpPr txBox="1"/>
      </xdr:nvSpPr>
      <xdr:spPr>
        <a:xfrm>
          <a:off x="238760" y="1046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9036A394-6FE6-4766-BE5A-B6AD792AE4B2}"/>
            </a:ext>
          </a:extLst>
        </xdr:cNvPr>
        <xdr:cNvCxnSpPr/>
      </xdr:nvCxnSpPr>
      <xdr:spPr>
        <a:xfrm>
          <a:off x="706755" y="1022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26E5DB1C-D11D-4C2C-ADEC-21CDC7880AFE}"/>
            </a:ext>
          </a:extLst>
        </xdr:cNvPr>
        <xdr:cNvSpPr txBox="1"/>
      </xdr:nvSpPr>
      <xdr:spPr>
        <a:xfrm>
          <a:off x="238760" y="1007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14A5B35A-0083-45E1-8CEF-556312D99D7A}"/>
            </a:ext>
          </a:extLst>
        </xdr:cNvPr>
        <xdr:cNvCxnSpPr/>
      </xdr:nvCxnSpPr>
      <xdr:spPr>
        <a:xfrm>
          <a:off x="706755" y="984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ED7BD83C-2D18-4FF3-922C-973427A10B93}"/>
            </a:ext>
          </a:extLst>
        </xdr:cNvPr>
        <xdr:cNvSpPr txBox="1"/>
      </xdr:nvSpPr>
      <xdr:spPr>
        <a:xfrm>
          <a:off x="238760" y="969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DB16AE34-189B-4757-BA46-2C4E9041DAEE}"/>
            </a:ext>
          </a:extLst>
        </xdr:cNvPr>
        <xdr:cNvCxnSpPr/>
      </xdr:nvCxnSpPr>
      <xdr:spPr>
        <a:xfrm>
          <a:off x="706755" y="945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A2FBBD1E-8996-418F-93D7-D9ECF7277708}"/>
            </a:ext>
          </a:extLst>
        </xdr:cNvPr>
        <xdr:cNvSpPr txBox="1"/>
      </xdr:nvSpPr>
      <xdr:spPr>
        <a:xfrm>
          <a:off x="238760" y="931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4EA0BF7A-C33C-482A-8D9E-9B086460EFFC}"/>
            </a:ext>
          </a:extLst>
        </xdr:cNvPr>
        <xdr:cNvCxnSpPr/>
      </xdr:nvCxnSpPr>
      <xdr:spPr>
        <a:xfrm>
          <a:off x="706755" y="908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C39F236A-CB83-43FD-AFBF-4A795E072B5A}"/>
            </a:ext>
          </a:extLst>
        </xdr:cNvPr>
        <xdr:cNvSpPr txBox="1"/>
      </xdr:nvSpPr>
      <xdr:spPr>
        <a:xfrm>
          <a:off x="238760" y="893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2660D042-5ED2-4083-8A39-EEE80697BF22}"/>
            </a:ext>
          </a:extLst>
        </xdr:cNvPr>
        <xdr:cNvCxnSpPr/>
      </xdr:nvCxnSpPr>
      <xdr:spPr>
        <a:xfrm>
          <a:off x="70675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BFFB8612-3081-4B62-A7B0-AA476C393413}"/>
            </a:ext>
          </a:extLst>
        </xdr:cNvPr>
        <xdr:cNvSpPr txBox="1"/>
      </xdr:nvSpPr>
      <xdr:spPr>
        <a:xfrm>
          <a:off x="238760" y="8559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17EA5761-6747-45B0-81D5-32031D5754A1}"/>
            </a:ext>
          </a:extLst>
        </xdr:cNvPr>
        <xdr:cNvSpPr/>
      </xdr:nvSpPr>
      <xdr:spPr>
        <a:xfrm>
          <a:off x="70675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A97B19C7-A04E-44BE-A287-C6AADE206B5A}"/>
            </a:ext>
          </a:extLst>
        </xdr:cNvPr>
        <xdr:cNvCxnSpPr/>
      </xdr:nvCxnSpPr>
      <xdr:spPr>
        <a:xfrm flipV="1">
          <a:off x="4364990" y="902144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C56CC958-DC45-4543-874F-6E60F8BF9E3A}"/>
            </a:ext>
          </a:extLst>
        </xdr:cNvPr>
        <xdr:cNvSpPr txBox="1"/>
      </xdr:nvSpPr>
      <xdr:spPr>
        <a:xfrm>
          <a:off x="4457700" y="1036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CF5D8B90-8428-419D-94DF-7F1541343ED4}"/>
            </a:ext>
          </a:extLst>
        </xdr:cNvPr>
        <xdr:cNvCxnSpPr/>
      </xdr:nvCxnSpPr>
      <xdr:spPr>
        <a:xfrm>
          <a:off x="4295140" y="103930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33C9F913-C05B-4329-8F16-BA0FFD5A0BD5}"/>
            </a:ext>
          </a:extLst>
        </xdr:cNvPr>
        <xdr:cNvSpPr txBox="1"/>
      </xdr:nvSpPr>
      <xdr:spPr>
        <a:xfrm>
          <a:off x="44577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68332F7D-885C-49AA-979D-2FC4D7632FCD}"/>
            </a:ext>
          </a:extLst>
        </xdr:cNvPr>
        <xdr:cNvCxnSpPr/>
      </xdr:nvCxnSpPr>
      <xdr:spPr>
        <a:xfrm>
          <a:off x="4295140" y="90214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A1F36C4B-5564-46E3-8BC5-93124A01E9F2}"/>
            </a:ext>
          </a:extLst>
        </xdr:cNvPr>
        <xdr:cNvCxnSpPr/>
      </xdr:nvCxnSpPr>
      <xdr:spPr>
        <a:xfrm>
          <a:off x="3616325" y="9732010"/>
          <a:ext cx="74866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949D5C05-CB10-40CA-A0EF-C3B6FA67A32D}"/>
            </a:ext>
          </a:extLst>
        </xdr:cNvPr>
        <xdr:cNvSpPr txBox="1"/>
      </xdr:nvSpPr>
      <xdr:spPr>
        <a:xfrm>
          <a:off x="44577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64313BCB-3DF7-4150-B482-5E36A91E9D81}"/>
            </a:ext>
          </a:extLst>
        </xdr:cNvPr>
        <xdr:cNvSpPr/>
      </xdr:nvSpPr>
      <xdr:spPr>
        <a:xfrm>
          <a:off x="4333240" y="946785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88900</xdr:rowOff>
    </xdr:to>
    <xdr:cxnSp macro="">
      <xdr:nvCxnSpPr>
        <xdr:cNvPr id="188" name="直線コネクタ 187">
          <a:extLst>
            <a:ext uri="{FF2B5EF4-FFF2-40B4-BE49-F238E27FC236}">
              <a16:creationId xmlns:a16="http://schemas.microsoft.com/office/drawing/2014/main" id="{7A462EB1-58D7-42B8-859F-11255DD31752}"/>
            </a:ext>
          </a:extLst>
        </xdr:cNvPr>
        <xdr:cNvCxnSpPr/>
      </xdr:nvCxnSpPr>
      <xdr:spPr>
        <a:xfrm flipV="1">
          <a:off x="2809240" y="9732010"/>
          <a:ext cx="80708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EA369034-0AFE-43D2-9B4A-335B13715152}"/>
            </a:ext>
          </a:extLst>
        </xdr:cNvPr>
        <xdr:cNvSpPr/>
      </xdr:nvSpPr>
      <xdr:spPr>
        <a:xfrm>
          <a:off x="3571240" y="95592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B2290A0B-E946-487A-9DEB-8A279AA36521}"/>
            </a:ext>
          </a:extLst>
        </xdr:cNvPr>
        <xdr:cNvSpPr txBox="1"/>
      </xdr:nvSpPr>
      <xdr:spPr>
        <a:xfrm>
          <a:off x="3265805"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58680D8D-1978-4E46-AF7C-C4195AFD6909}"/>
            </a:ext>
          </a:extLst>
        </xdr:cNvPr>
        <xdr:cNvCxnSpPr/>
      </xdr:nvCxnSpPr>
      <xdr:spPr>
        <a:xfrm flipV="1">
          <a:off x="2002155" y="9865360"/>
          <a:ext cx="80708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DD0D8751-906F-41E9-8C3F-ABD2484268AA}"/>
            </a:ext>
          </a:extLst>
        </xdr:cNvPr>
        <xdr:cNvSpPr/>
      </xdr:nvSpPr>
      <xdr:spPr>
        <a:xfrm>
          <a:off x="2764155" y="967740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9177B3F9-6577-4C6B-8590-118C5E66EFAB}"/>
            </a:ext>
          </a:extLst>
        </xdr:cNvPr>
        <xdr:cNvSpPr txBox="1"/>
      </xdr:nvSpPr>
      <xdr:spPr>
        <a:xfrm>
          <a:off x="247015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F2DB3CC6-4959-4D50-9796-D5B0F0493B68}"/>
            </a:ext>
          </a:extLst>
        </xdr:cNvPr>
        <xdr:cNvCxnSpPr/>
      </xdr:nvCxnSpPr>
      <xdr:spPr>
        <a:xfrm>
          <a:off x="1208405" y="984059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F2A6C0C7-0A46-4CB3-9B0F-E6B7EE6B8072}"/>
            </a:ext>
          </a:extLst>
        </xdr:cNvPr>
        <xdr:cNvSpPr/>
      </xdr:nvSpPr>
      <xdr:spPr>
        <a:xfrm>
          <a:off x="1970405" y="9677400"/>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7A862C3D-5918-4C3A-8648-B31D3A8B1477}"/>
            </a:ext>
          </a:extLst>
        </xdr:cNvPr>
        <xdr:cNvSpPr txBox="1"/>
      </xdr:nvSpPr>
      <xdr:spPr>
        <a:xfrm>
          <a:off x="165544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A96484D8-96F7-410E-A6D3-6C17AC6E602F}"/>
            </a:ext>
          </a:extLst>
        </xdr:cNvPr>
        <xdr:cNvSpPr/>
      </xdr:nvSpPr>
      <xdr:spPr>
        <a:xfrm>
          <a:off x="1153795" y="960120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442974C-D18F-4090-8289-369D643A32C1}"/>
            </a:ext>
          </a:extLst>
        </xdr:cNvPr>
        <xdr:cNvSpPr txBox="1"/>
      </xdr:nvSpPr>
      <xdr:spPr>
        <a:xfrm>
          <a:off x="85979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7023F024-8EFA-48DC-B826-F9DEB2829C72}"/>
            </a:ext>
          </a:extLst>
        </xdr:cNvPr>
        <xdr:cNvSpPr txBox="1"/>
      </xdr:nvSpPr>
      <xdr:spPr>
        <a:xfrm>
          <a:off x="417385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60208755-5B0A-4631-A7B4-37E75F1D4037}"/>
            </a:ext>
          </a:extLst>
        </xdr:cNvPr>
        <xdr:cNvSpPr txBox="1"/>
      </xdr:nvSpPr>
      <xdr:spPr>
        <a:xfrm>
          <a:off x="342519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647D0332-24BF-4EA5-A408-1A36C4FA955D}"/>
            </a:ext>
          </a:extLst>
        </xdr:cNvPr>
        <xdr:cNvSpPr txBox="1"/>
      </xdr:nvSpPr>
      <xdr:spPr>
        <a:xfrm>
          <a:off x="261810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3F20B77-97D8-431F-AED1-287C2D7C9235}"/>
            </a:ext>
          </a:extLst>
        </xdr:cNvPr>
        <xdr:cNvSpPr txBox="1"/>
      </xdr:nvSpPr>
      <xdr:spPr>
        <a:xfrm>
          <a:off x="18129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BADC57B-07DE-4235-AC78-80373C609BCD}"/>
            </a:ext>
          </a:extLst>
        </xdr:cNvPr>
        <xdr:cNvSpPr txBox="1"/>
      </xdr:nvSpPr>
      <xdr:spPr>
        <a:xfrm>
          <a:off x="100774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BB07C92-A2A3-48F4-9242-159C0C84A981}"/>
            </a:ext>
          </a:extLst>
        </xdr:cNvPr>
        <xdr:cNvSpPr/>
      </xdr:nvSpPr>
      <xdr:spPr>
        <a:xfrm>
          <a:off x="4333240" y="9715500"/>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5" name="扶助費該当値テキスト">
          <a:extLst>
            <a:ext uri="{FF2B5EF4-FFF2-40B4-BE49-F238E27FC236}">
              <a16:creationId xmlns:a16="http://schemas.microsoft.com/office/drawing/2014/main" id="{731D457D-64AD-4A55-AB5B-4A300B70F4E1}"/>
            </a:ext>
          </a:extLst>
        </xdr:cNvPr>
        <xdr:cNvSpPr txBox="1"/>
      </xdr:nvSpPr>
      <xdr:spPr>
        <a:xfrm>
          <a:off x="4457700" y="96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a:extLst>
            <a:ext uri="{FF2B5EF4-FFF2-40B4-BE49-F238E27FC236}">
              <a16:creationId xmlns:a16="http://schemas.microsoft.com/office/drawing/2014/main" id="{4BB12414-7EAC-4A55-B79A-DC3761DEB5DB}"/>
            </a:ext>
          </a:extLst>
        </xdr:cNvPr>
        <xdr:cNvSpPr/>
      </xdr:nvSpPr>
      <xdr:spPr>
        <a:xfrm>
          <a:off x="3571240" y="9677400"/>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7" name="テキスト ボックス 206">
          <a:extLst>
            <a:ext uri="{FF2B5EF4-FFF2-40B4-BE49-F238E27FC236}">
              <a16:creationId xmlns:a16="http://schemas.microsoft.com/office/drawing/2014/main" id="{4A67789B-F7B7-4DDC-B791-16A45E1835C2}"/>
            </a:ext>
          </a:extLst>
        </xdr:cNvPr>
        <xdr:cNvSpPr txBox="1"/>
      </xdr:nvSpPr>
      <xdr:spPr>
        <a:xfrm>
          <a:off x="3265805" y="976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8" name="楕円 207">
          <a:extLst>
            <a:ext uri="{FF2B5EF4-FFF2-40B4-BE49-F238E27FC236}">
              <a16:creationId xmlns:a16="http://schemas.microsoft.com/office/drawing/2014/main" id="{1BBAEF93-2EA4-43F1-9083-9DCB5D5E8458}"/>
            </a:ext>
          </a:extLst>
        </xdr:cNvPr>
        <xdr:cNvSpPr/>
      </xdr:nvSpPr>
      <xdr:spPr>
        <a:xfrm>
          <a:off x="2764155" y="981075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9" name="テキスト ボックス 208">
          <a:extLst>
            <a:ext uri="{FF2B5EF4-FFF2-40B4-BE49-F238E27FC236}">
              <a16:creationId xmlns:a16="http://schemas.microsoft.com/office/drawing/2014/main" id="{BC4CCBBD-92E3-471F-9922-1A06C78A99E1}"/>
            </a:ext>
          </a:extLst>
        </xdr:cNvPr>
        <xdr:cNvSpPr txBox="1"/>
      </xdr:nvSpPr>
      <xdr:spPr>
        <a:xfrm>
          <a:off x="2470150" y="98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74757B72-6B10-4CF8-9D54-731423E52C58}"/>
            </a:ext>
          </a:extLst>
        </xdr:cNvPr>
        <xdr:cNvSpPr/>
      </xdr:nvSpPr>
      <xdr:spPr>
        <a:xfrm>
          <a:off x="1970405" y="9825990"/>
          <a:ext cx="7683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1" name="テキスト ボックス 210">
          <a:extLst>
            <a:ext uri="{FF2B5EF4-FFF2-40B4-BE49-F238E27FC236}">
              <a16:creationId xmlns:a16="http://schemas.microsoft.com/office/drawing/2014/main" id="{783A6EE9-BE69-479B-B8B3-A223B3405EB4}"/>
            </a:ext>
          </a:extLst>
        </xdr:cNvPr>
        <xdr:cNvSpPr txBox="1"/>
      </xdr:nvSpPr>
      <xdr:spPr>
        <a:xfrm>
          <a:off x="1655445" y="991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id="{9ED6F16B-D18C-46A7-970B-1461D56A5005}"/>
            </a:ext>
          </a:extLst>
        </xdr:cNvPr>
        <xdr:cNvSpPr/>
      </xdr:nvSpPr>
      <xdr:spPr>
        <a:xfrm>
          <a:off x="1153795" y="978789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a:extLst>
            <a:ext uri="{FF2B5EF4-FFF2-40B4-BE49-F238E27FC236}">
              <a16:creationId xmlns:a16="http://schemas.microsoft.com/office/drawing/2014/main" id="{68A20B5E-4597-42BE-9410-481DFDFFF45B}"/>
            </a:ext>
          </a:extLst>
        </xdr:cNvPr>
        <xdr:cNvSpPr txBox="1"/>
      </xdr:nvSpPr>
      <xdr:spPr>
        <a:xfrm>
          <a:off x="859790" y="987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DCB04DB0-E806-4173-B363-1C1851464279}"/>
            </a:ext>
          </a:extLst>
        </xdr:cNvPr>
        <xdr:cNvSpPr/>
      </xdr:nvSpPr>
      <xdr:spPr>
        <a:xfrm>
          <a:off x="1126680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424BBF0B-FF6F-46F7-98B5-94EE4647C048}"/>
            </a:ext>
          </a:extLst>
        </xdr:cNvPr>
        <xdr:cNvSpPr/>
      </xdr:nvSpPr>
      <xdr:spPr>
        <a:xfrm>
          <a:off x="1546225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DB3A91F3-43A7-4DFF-8CE8-55ECCDD19673}"/>
            </a:ext>
          </a:extLst>
        </xdr:cNvPr>
        <xdr:cNvSpPr/>
      </xdr:nvSpPr>
      <xdr:spPr>
        <a:xfrm>
          <a:off x="1546225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E71E17AB-38B7-4407-90AA-DFE8B2F7E3A7}"/>
            </a:ext>
          </a:extLst>
        </xdr:cNvPr>
        <xdr:cNvSpPr/>
      </xdr:nvSpPr>
      <xdr:spPr>
        <a:xfrm>
          <a:off x="17002760"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A83A846F-A495-46C3-BD35-11DE9E3C6853}"/>
            </a:ext>
          </a:extLst>
        </xdr:cNvPr>
        <xdr:cNvSpPr/>
      </xdr:nvSpPr>
      <xdr:spPr>
        <a:xfrm>
          <a:off x="17002760"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B4AA3754-A981-40F9-8921-FF88FA016F76}"/>
            </a:ext>
          </a:extLst>
        </xdr:cNvPr>
        <xdr:cNvSpPr/>
      </xdr:nvSpPr>
      <xdr:spPr>
        <a:xfrm>
          <a:off x="18457545"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BEDA702D-CBC0-4127-9D70-7F3C87B48FFF}"/>
            </a:ext>
          </a:extLst>
        </xdr:cNvPr>
        <xdr:cNvSpPr/>
      </xdr:nvSpPr>
      <xdr:spPr>
        <a:xfrm>
          <a:off x="18457545"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7CACFF41-10F4-415F-947D-42A86B0D89D5}"/>
            </a:ext>
          </a:extLst>
        </xdr:cNvPr>
        <xdr:cNvSpPr/>
      </xdr:nvSpPr>
      <xdr:spPr>
        <a:xfrm>
          <a:off x="1126680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E7DCF24C-F847-45CE-A0FC-0D7B388BAF5B}"/>
            </a:ext>
          </a:extLst>
        </xdr:cNvPr>
        <xdr:cNvSpPr/>
      </xdr:nvSpPr>
      <xdr:spPr>
        <a:xfrm>
          <a:off x="15743555" y="8703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582519D4-7819-462E-9E96-DF75CD55DE18}"/>
            </a:ext>
          </a:extLst>
        </xdr:cNvPr>
        <xdr:cNvSpPr/>
      </xdr:nvSpPr>
      <xdr:spPr>
        <a:xfrm>
          <a:off x="15801340" y="8703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A7D6D-12D9-43DD-8462-97E2F6BADF04}"/>
            </a:ext>
          </a:extLst>
        </xdr:cNvPr>
        <xdr:cNvSpPr txBox="1"/>
      </xdr:nvSpPr>
      <xdr:spPr>
        <a:xfrm>
          <a:off x="15839440" y="9013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例年、その他に係る経常収支比率は類似団体平均に比べ若干下回る数値で推移していたが、令和３年度については上回る結果となった。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一方で、上下水道に係る特別会計への経常的な繰出金が増となったものの、それを上回る施設の維持補修費が減少したことにより、前年度との比較では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5218A6DF-4622-4BA5-B111-FC5E7E2750CB}"/>
            </a:ext>
          </a:extLst>
        </xdr:cNvPr>
        <xdr:cNvSpPr txBox="1"/>
      </xdr:nvSpPr>
      <xdr:spPr>
        <a:xfrm>
          <a:off x="1122870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C5C72C24-9B25-40F1-A2DE-17E831EA9F2A}"/>
            </a:ext>
          </a:extLst>
        </xdr:cNvPr>
        <xdr:cNvCxnSpPr/>
      </xdr:nvCxnSpPr>
      <xdr:spPr>
        <a:xfrm>
          <a:off x="1126680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959EAB9E-C7D2-4350-ACF1-0C9A3541063D}"/>
            </a:ext>
          </a:extLst>
        </xdr:cNvPr>
        <xdr:cNvSpPr txBox="1"/>
      </xdr:nvSpPr>
      <xdr:spPr>
        <a:xfrm>
          <a:off x="1081024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255B7C25-0DC2-4330-9022-C9D4B9561A06}"/>
            </a:ext>
          </a:extLst>
        </xdr:cNvPr>
        <xdr:cNvCxnSpPr/>
      </xdr:nvCxnSpPr>
      <xdr:spPr>
        <a:xfrm>
          <a:off x="11266805" y="10526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32FE5407-96B3-49E7-9FAA-8F64A1984377}"/>
            </a:ext>
          </a:extLst>
        </xdr:cNvPr>
        <xdr:cNvSpPr txBox="1"/>
      </xdr:nvSpPr>
      <xdr:spPr>
        <a:xfrm>
          <a:off x="10810240" y="10382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93251D3A-FEF6-4421-A1B0-3ECEDE48EF4D}"/>
            </a:ext>
          </a:extLst>
        </xdr:cNvPr>
        <xdr:cNvCxnSpPr/>
      </xdr:nvCxnSpPr>
      <xdr:spPr>
        <a:xfrm>
          <a:off x="11266805" y="10074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94C8B5DE-058E-4304-8345-72AD38C40006}"/>
            </a:ext>
          </a:extLst>
        </xdr:cNvPr>
        <xdr:cNvSpPr txBox="1"/>
      </xdr:nvSpPr>
      <xdr:spPr>
        <a:xfrm>
          <a:off x="10810240" y="9930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DB6B0BE8-612F-47D5-B2D4-5811225A0610}"/>
            </a:ext>
          </a:extLst>
        </xdr:cNvPr>
        <xdr:cNvCxnSpPr/>
      </xdr:nvCxnSpPr>
      <xdr:spPr>
        <a:xfrm>
          <a:off x="11266805" y="9617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E002D785-4CAF-4093-9F67-C304B0F45D14}"/>
            </a:ext>
          </a:extLst>
        </xdr:cNvPr>
        <xdr:cNvSpPr txBox="1"/>
      </xdr:nvSpPr>
      <xdr:spPr>
        <a:xfrm>
          <a:off x="10810240" y="9473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5D081C41-7400-4FB0-A384-FD6717A123BB}"/>
            </a:ext>
          </a:extLst>
        </xdr:cNvPr>
        <xdr:cNvCxnSpPr/>
      </xdr:nvCxnSpPr>
      <xdr:spPr>
        <a:xfrm>
          <a:off x="11266805" y="9154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9BE81A18-5309-4109-88C6-C5091601DBCF}"/>
            </a:ext>
          </a:extLst>
        </xdr:cNvPr>
        <xdr:cNvSpPr txBox="1"/>
      </xdr:nvSpPr>
      <xdr:spPr>
        <a:xfrm>
          <a:off x="10810240" y="9010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EB65309B-D2DD-49AD-AC30-932504DB6DF7}"/>
            </a:ext>
          </a:extLst>
        </xdr:cNvPr>
        <xdr:cNvCxnSpPr/>
      </xdr:nvCxnSpPr>
      <xdr:spPr>
        <a:xfrm>
          <a:off x="1126680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81BB0AD2-4024-46F1-84D7-9312FD8D63ED}"/>
            </a:ext>
          </a:extLst>
        </xdr:cNvPr>
        <xdr:cNvSpPr txBox="1"/>
      </xdr:nvSpPr>
      <xdr:spPr>
        <a:xfrm>
          <a:off x="10810240" y="8559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B07177AA-8C2E-43A0-BCEB-2EA82B81B92A}"/>
            </a:ext>
          </a:extLst>
        </xdr:cNvPr>
        <xdr:cNvSpPr/>
      </xdr:nvSpPr>
      <xdr:spPr>
        <a:xfrm>
          <a:off x="1126680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EC4C62F8-CBA3-41F5-8213-B3EFD0354CA4}"/>
            </a:ext>
          </a:extLst>
        </xdr:cNvPr>
        <xdr:cNvCxnSpPr/>
      </xdr:nvCxnSpPr>
      <xdr:spPr>
        <a:xfrm flipV="1">
          <a:off x="14945995" y="9118219"/>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2D59F7AA-8BE3-43A6-A459-05D767C0E531}"/>
            </a:ext>
          </a:extLst>
        </xdr:cNvPr>
        <xdr:cNvSpPr txBox="1"/>
      </xdr:nvSpPr>
      <xdr:spPr>
        <a:xfrm>
          <a:off x="15019655" y="1058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3FAAA91-BC4C-4795-A5F7-A59618531D16}"/>
            </a:ext>
          </a:extLst>
        </xdr:cNvPr>
        <xdr:cNvCxnSpPr/>
      </xdr:nvCxnSpPr>
      <xdr:spPr>
        <a:xfrm>
          <a:off x="14855190" y="10621645"/>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2196F1E4-373D-457B-8411-57D4693B8558}"/>
            </a:ext>
          </a:extLst>
        </xdr:cNvPr>
        <xdr:cNvSpPr txBox="1"/>
      </xdr:nvSpPr>
      <xdr:spPr>
        <a:xfrm>
          <a:off x="15019655" y="886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7B536F56-0E4F-4152-95B0-52131986B42B}"/>
            </a:ext>
          </a:extLst>
        </xdr:cNvPr>
        <xdr:cNvCxnSpPr/>
      </xdr:nvCxnSpPr>
      <xdr:spPr>
        <a:xfrm>
          <a:off x="14855190" y="9118219"/>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124714</xdr:rowOff>
    </xdr:to>
    <xdr:cxnSp macro="">
      <xdr:nvCxnSpPr>
        <xdr:cNvPr id="244" name="直線コネクタ 243">
          <a:extLst>
            <a:ext uri="{FF2B5EF4-FFF2-40B4-BE49-F238E27FC236}">
              <a16:creationId xmlns:a16="http://schemas.microsoft.com/office/drawing/2014/main" id="{B3957083-5DE5-43F3-B16E-723F1875FDCA}"/>
            </a:ext>
          </a:extLst>
        </xdr:cNvPr>
        <xdr:cNvCxnSpPr/>
      </xdr:nvCxnSpPr>
      <xdr:spPr>
        <a:xfrm flipV="1">
          <a:off x="14183995" y="9840595"/>
          <a:ext cx="762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85A3BA35-9730-49E1-81A8-AF870B1CB061}"/>
            </a:ext>
          </a:extLst>
        </xdr:cNvPr>
        <xdr:cNvSpPr txBox="1"/>
      </xdr:nvSpPr>
      <xdr:spPr>
        <a:xfrm>
          <a:off x="15019655" y="9604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A2C5B608-D36C-49DC-A282-717B91387081}"/>
            </a:ext>
          </a:extLst>
        </xdr:cNvPr>
        <xdr:cNvSpPr/>
      </xdr:nvSpPr>
      <xdr:spPr>
        <a:xfrm>
          <a:off x="14893290" y="975512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161290</xdr:rowOff>
    </xdr:to>
    <xdr:cxnSp macro="">
      <xdr:nvCxnSpPr>
        <xdr:cNvPr id="247" name="直線コネクタ 246">
          <a:extLst>
            <a:ext uri="{FF2B5EF4-FFF2-40B4-BE49-F238E27FC236}">
              <a16:creationId xmlns:a16="http://schemas.microsoft.com/office/drawing/2014/main" id="{245D6015-8511-4D5C-AD54-102F74C24611}"/>
            </a:ext>
          </a:extLst>
        </xdr:cNvPr>
        <xdr:cNvCxnSpPr/>
      </xdr:nvCxnSpPr>
      <xdr:spPr>
        <a:xfrm flipV="1">
          <a:off x="13390245" y="9899269"/>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3E71EF5-D32B-4188-8D54-AEE4A0497415}"/>
            </a:ext>
          </a:extLst>
        </xdr:cNvPr>
        <xdr:cNvSpPr/>
      </xdr:nvSpPr>
      <xdr:spPr>
        <a:xfrm>
          <a:off x="14131290" y="988314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437E748F-DB54-425E-96BE-D0291B8B3B1C}"/>
            </a:ext>
          </a:extLst>
        </xdr:cNvPr>
        <xdr:cNvSpPr txBox="1"/>
      </xdr:nvSpPr>
      <xdr:spPr>
        <a:xfrm>
          <a:off x="13846810" y="996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4B225A0B-44BD-4BEA-9EE4-BD0707721CE6}"/>
            </a:ext>
          </a:extLst>
        </xdr:cNvPr>
        <xdr:cNvCxnSpPr/>
      </xdr:nvCxnSpPr>
      <xdr:spPr>
        <a:xfrm>
          <a:off x="12583160" y="9762109"/>
          <a:ext cx="807085"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84D2ED21-FAEB-411E-B41F-4DCA435326B1}"/>
            </a:ext>
          </a:extLst>
        </xdr:cNvPr>
        <xdr:cNvSpPr/>
      </xdr:nvSpPr>
      <xdr:spPr>
        <a:xfrm>
          <a:off x="13345160" y="9917811"/>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AF58FA6A-1139-4C80-BB68-5ACDE8C4BBDD}"/>
            </a:ext>
          </a:extLst>
        </xdr:cNvPr>
        <xdr:cNvSpPr txBox="1"/>
      </xdr:nvSpPr>
      <xdr:spPr>
        <a:xfrm>
          <a:off x="13030200" y="100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159004</xdr:rowOff>
    </xdr:to>
    <xdr:cxnSp macro="">
      <xdr:nvCxnSpPr>
        <xdr:cNvPr id="253" name="直線コネクタ 252">
          <a:extLst>
            <a:ext uri="{FF2B5EF4-FFF2-40B4-BE49-F238E27FC236}">
              <a16:creationId xmlns:a16="http://schemas.microsoft.com/office/drawing/2014/main" id="{B87EA8A9-2FB9-463F-907D-34943173FD01}"/>
            </a:ext>
          </a:extLst>
        </xdr:cNvPr>
        <xdr:cNvCxnSpPr/>
      </xdr:nvCxnSpPr>
      <xdr:spPr>
        <a:xfrm>
          <a:off x="11766550" y="9700006"/>
          <a:ext cx="81661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E436E33A-F6A1-4BBB-991D-1FBA604716C8}"/>
            </a:ext>
          </a:extLst>
        </xdr:cNvPr>
        <xdr:cNvSpPr/>
      </xdr:nvSpPr>
      <xdr:spPr>
        <a:xfrm>
          <a:off x="12528550" y="9917811"/>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6865EBD1-F941-4C9A-8C1E-82588BB16BD9}"/>
            </a:ext>
          </a:extLst>
        </xdr:cNvPr>
        <xdr:cNvSpPr txBox="1"/>
      </xdr:nvSpPr>
      <xdr:spPr>
        <a:xfrm>
          <a:off x="12236450" y="100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F349396E-691A-4D06-A17B-A79DDFB36975}"/>
            </a:ext>
          </a:extLst>
        </xdr:cNvPr>
        <xdr:cNvSpPr/>
      </xdr:nvSpPr>
      <xdr:spPr>
        <a:xfrm>
          <a:off x="11734800" y="9906762"/>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6C9E0013-15D8-49B7-AA40-AC532563B715}"/>
            </a:ext>
          </a:extLst>
        </xdr:cNvPr>
        <xdr:cNvSpPr txBox="1"/>
      </xdr:nvSpPr>
      <xdr:spPr>
        <a:xfrm>
          <a:off x="11419840" y="100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5DE90737-0075-45BE-BBCC-DD89AF6DA91D}"/>
            </a:ext>
          </a:extLst>
        </xdr:cNvPr>
        <xdr:cNvSpPr txBox="1"/>
      </xdr:nvSpPr>
      <xdr:spPr>
        <a:xfrm>
          <a:off x="14754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169A446A-E932-409F-BB4A-BC44D9765BE4}"/>
            </a:ext>
          </a:extLst>
        </xdr:cNvPr>
        <xdr:cNvSpPr txBox="1"/>
      </xdr:nvSpPr>
      <xdr:spPr>
        <a:xfrm>
          <a:off x="13992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280FFDEE-8D10-4E40-BE32-D3FA6E7BD7C1}"/>
            </a:ext>
          </a:extLst>
        </xdr:cNvPr>
        <xdr:cNvSpPr txBox="1"/>
      </xdr:nvSpPr>
      <xdr:spPr>
        <a:xfrm>
          <a:off x="1319911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6852E38-E94A-43E2-86C6-1B68E6A747E0}"/>
            </a:ext>
          </a:extLst>
        </xdr:cNvPr>
        <xdr:cNvSpPr txBox="1"/>
      </xdr:nvSpPr>
      <xdr:spPr>
        <a:xfrm>
          <a:off x="1238250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F338BFD-4522-4F56-B49A-D79F8983B14E}"/>
            </a:ext>
          </a:extLst>
        </xdr:cNvPr>
        <xdr:cNvSpPr txBox="1"/>
      </xdr:nvSpPr>
      <xdr:spPr>
        <a:xfrm>
          <a:off x="115792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3" name="楕円 262">
          <a:extLst>
            <a:ext uri="{FF2B5EF4-FFF2-40B4-BE49-F238E27FC236}">
              <a16:creationId xmlns:a16="http://schemas.microsoft.com/office/drawing/2014/main" id="{B783C667-80D8-4447-878C-A565C072E706}"/>
            </a:ext>
          </a:extLst>
        </xdr:cNvPr>
        <xdr:cNvSpPr/>
      </xdr:nvSpPr>
      <xdr:spPr>
        <a:xfrm>
          <a:off x="14893290" y="97878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4" name="その他該当値テキスト">
          <a:extLst>
            <a:ext uri="{FF2B5EF4-FFF2-40B4-BE49-F238E27FC236}">
              <a16:creationId xmlns:a16="http://schemas.microsoft.com/office/drawing/2014/main" id="{12493514-E157-4154-8007-F8D8269AF881}"/>
            </a:ext>
          </a:extLst>
        </xdr:cNvPr>
        <xdr:cNvSpPr txBox="1"/>
      </xdr:nvSpPr>
      <xdr:spPr>
        <a:xfrm>
          <a:off x="15019655" y="976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5" name="楕円 264">
          <a:extLst>
            <a:ext uri="{FF2B5EF4-FFF2-40B4-BE49-F238E27FC236}">
              <a16:creationId xmlns:a16="http://schemas.microsoft.com/office/drawing/2014/main" id="{EBC46E2A-95F6-47C9-835C-568F44FCDB24}"/>
            </a:ext>
          </a:extLst>
        </xdr:cNvPr>
        <xdr:cNvSpPr/>
      </xdr:nvSpPr>
      <xdr:spPr>
        <a:xfrm>
          <a:off x="14131290" y="984656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14241</xdr:rowOff>
    </xdr:from>
    <xdr:ext cx="736600" cy="259045"/>
    <xdr:sp macro="" textlink="">
      <xdr:nvSpPr>
        <xdr:cNvPr id="266" name="テキスト ボックス 265">
          <a:extLst>
            <a:ext uri="{FF2B5EF4-FFF2-40B4-BE49-F238E27FC236}">
              <a16:creationId xmlns:a16="http://schemas.microsoft.com/office/drawing/2014/main" id="{76A7DB27-3299-4C17-BFF6-EA596EE9D30E}"/>
            </a:ext>
          </a:extLst>
        </xdr:cNvPr>
        <xdr:cNvSpPr txBox="1"/>
      </xdr:nvSpPr>
      <xdr:spPr>
        <a:xfrm>
          <a:off x="13846810" y="961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a:extLst>
            <a:ext uri="{FF2B5EF4-FFF2-40B4-BE49-F238E27FC236}">
              <a16:creationId xmlns:a16="http://schemas.microsoft.com/office/drawing/2014/main" id="{90C85B1E-99A4-4443-B119-93FCB32964BD}"/>
            </a:ext>
          </a:extLst>
        </xdr:cNvPr>
        <xdr:cNvSpPr/>
      </xdr:nvSpPr>
      <xdr:spPr>
        <a:xfrm>
          <a:off x="13345160" y="988314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8" name="テキスト ボックス 267">
          <a:extLst>
            <a:ext uri="{FF2B5EF4-FFF2-40B4-BE49-F238E27FC236}">
              <a16:creationId xmlns:a16="http://schemas.microsoft.com/office/drawing/2014/main" id="{C273A5D5-4868-491A-91D4-FCA9CD5CE856}"/>
            </a:ext>
          </a:extLst>
        </xdr:cNvPr>
        <xdr:cNvSpPr txBox="1"/>
      </xdr:nvSpPr>
      <xdr:spPr>
        <a:xfrm>
          <a:off x="130302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9" name="楕円 268">
          <a:extLst>
            <a:ext uri="{FF2B5EF4-FFF2-40B4-BE49-F238E27FC236}">
              <a16:creationId xmlns:a16="http://schemas.microsoft.com/office/drawing/2014/main" id="{B929C271-1515-489B-B5B2-96A35F5234ED}"/>
            </a:ext>
          </a:extLst>
        </xdr:cNvPr>
        <xdr:cNvSpPr/>
      </xdr:nvSpPr>
      <xdr:spPr>
        <a:xfrm>
          <a:off x="12528550" y="9707499"/>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70" name="テキスト ボックス 269">
          <a:extLst>
            <a:ext uri="{FF2B5EF4-FFF2-40B4-BE49-F238E27FC236}">
              <a16:creationId xmlns:a16="http://schemas.microsoft.com/office/drawing/2014/main" id="{C446CBA6-61A0-4031-9B23-F73A1F84FFC4}"/>
            </a:ext>
          </a:extLst>
        </xdr:cNvPr>
        <xdr:cNvSpPr txBox="1"/>
      </xdr:nvSpPr>
      <xdr:spPr>
        <a:xfrm>
          <a:off x="12236450" y="948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1" name="楕円 270">
          <a:extLst>
            <a:ext uri="{FF2B5EF4-FFF2-40B4-BE49-F238E27FC236}">
              <a16:creationId xmlns:a16="http://schemas.microsoft.com/office/drawing/2014/main" id="{6E036CAD-C1DB-49BB-8F92-EA100EA5B09B}"/>
            </a:ext>
          </a:extLst>
        </xdr:cNvPr>
        <xdr:cNvSpPr/>
      </xdr:nvSpPr>
      <xdr:spPr>
        <a:xfrm>
          <a:off x="11734800" y="964730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2" name="テキスト ボックス 271">
          <a:extLst>
            <a:ext uri="{FF2B5EF4-FFF2-40B4-BE49-F238E27FC236}">
              <a16:creationId xmlns:a16="http://schemas.microsoft.com/office/drawing/2014/main" id="{D170E82A-9538-4E69-9E86-23B7AC278293}"/>
            </a:ext>
          </a:extLst>
        </xdr:cNvPr>
        <xdr:cNvSpPr txBox="1"/>
      </xdr:nvSpPr>
      <xdr:spPr>
        <a:xfrm>
          <a:off x="1141984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1F0C7F61-1F7B-4846-AEEC-B39A23631F12}"/>
            </a:ext>
          </a:extLst>
        </xdr:cNvPr>
        <xdr:cNvSpPr/>
      </xdr:nvSpPr>
      <xdr:spPr>
        <a:xfrm>
          <a:off x="1126680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B9E12838-9281-45FA-86DF-F7F891786EF3}"/>
            </a:ext>
          </a:extLst>
        </xdr:cNvPr>
        <xdr:cNvSpPr/>
      </xdr:nvSpPr>
      <xdr:spPr>
        <a:xfrm>
          <a:off x="1546225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421373C9-32A1-4F1F-A2BB-86E87474C94F}"/>
            </a:ext>
          </a:extLst>
        </xdr:cNvPr>
        <xdr:cNvSpPr/>
      </xdr:nvSpPr>
      <xdr:spPr>
        <a:xfrm>
          <a:off x="1546225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3949CAA4-467E-4E17-946C-3DE0FF441B33}"/>
            </a:ext>
          </a:extLst>
        </xdr:cNvPr>
        <xdr:cNvSpPr/>
      </xdr:nvSpPr>
      <xdr:spPr>
        <a:xfrm>
          <a:off x="17002760"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CCB77F34-949A-4571-82D9-AEFC64695F1B}"/>
            </a:ext>
          </a:extLst>
        </xdr:cNvPr>
        <xdr:cNvSpPr/>
      </xdr:nvSpPr>
      <xdr:spPr>
        <a:xfrm>
          <a:off x="17002760"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AEAD155F-9ABF-4E65-A18C-4FC817C63BD8}"/>
            </a:ext>
          </a:extLst>
        </xdr:cNvPr>
        <xdr:cNvSpPr/>
      </xdr:nvSpPr>
      <xdr:spPr>
        <a:xfrm>
          <a:off x="18457545"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8271918C-49A8-468D-9B5D-AC3845DEB71E}"/>
            </a:ext>
          </a:extLst>
        </xdr:cNvPr>
        <xdr:cNvSpPr/>
      </xdr:nvSpPr>
      <xdr:spPr>
        <a:xfrm>
          <a:off x="18457545"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E422F8F9-49A0-488E-B4EC-0CC68A919C0C}"/>
            </a:ext>
          </a:extLst>
        </xdr:cNvPr>
        <xdr:cNvSpPr/>
      </xdr:nvSpPr>
      <xdr:spPr>
        <a:xfrm>
          <a:off x="1126680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BD585C03-7342-49A5-8F64-F4E2489F498C}"/>
            </a:ext>
          </a:extLst>
        </xdr:cNvPr>
        <xdr:cNvSpPr/>
      </xdr:nvSpPr>
      <xdr:spPr>
        <a:xfrm>
          <a:off x="15743555" y="5274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84E3CA15-8912-4562-AB33-26CCBA7DDD51}"/>
            </a:ext>
          </a:extLst>
        </xdr:cNvPr>
        <xdr:cNvSpPr/>
      </xdr:nvSpPr>
      <xdr:spPr>
        <a:xfrm>
          <a:off x="15801340" y="5274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ED79CA9C-5416-4ECB-8320-2C612D171E18}"/>
            </a:ext>
          </a:extLst>
        </xdr:cNvPr>
        <xdr:cNvSpPr txBox="1"/>
      </xdr:nvSpPr>
      <xdr:spPr>
        <a:xfrm>
          <a:off x="15839440" y="5584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例年、補助費等に係る経常収支比率が類似団体平均に比べ下回る数値で推移している状態である。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今後は、各種団体等の補助金や負担金について、その目的や必要性、効果等を検証し、所期の目的を達成しているものは廃止や見直しを行うことで負担軽減に努める。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4F1F3DCA-A876-48B4-9D1C-84DE674BD550}"/>
            </a:ext>
          </a:extLst>
        </xdr:cNvPr>
        <xdr:cNvSpPr txBox="1"/>
      </xdr:nvSpPr>
      <xdr:spPr>
        <a:xfrm>
          <a:off x="1122870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EB1DB647-59D1-41D1-B391-F7BD19859F38}"/>
            </a:ext>
          </a:extLst>
        </xdr:cNvPr>
        <xdr:cNvCxnSpPr/>
      </xdr:nvCxnSpPr>
      <xdr:spPr>
        <a:xfrm>
          <a:off x="1126680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90F5D2A3-AF08-42FA-AE58-EF831B9BB7D4}"/>
            </a:ext>
          </a:extLst>
        </xdr:cNvPr>
        <xdr:cNvSpPr txBox="1"/>
      </xdr:nvSpPr>
      <xdr:spPr>
        <a:xfrm>
          <a:off x="1081024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83B41726-3FAD-406D-9F97-054CC926A2FB}"/>
            </a:ext>
          </a:extLst>
        </xdr:cNvPr>
        <xdr:cNvCxnSpPr/>
      </xdr:nvCxnSpPr>
      <xdr:spPr>
        <a:xfrm>
          <a:off x="11266805" y="7097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D28B6BA9-721C-4C4D-9E9E-966D1EF6BBB3}"/>
            </a:ext>
          </a:extLst>
        </xdr:cNvPr>
        <xdr:cNvSpPr txBox="1"/>
      </xdr:nvSpPr>
      <xdr:spPr>
        <a:xfrm>
          <a:off x="10810240" y="6953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5CBA94B1-9791-40E8-90D8-9953A50EC4CA}"/>
            </a:ext>
          </a:extLst>
        </xdr:cNvPr>
        <xdr:cNvCxnSpPr/>
      </xdr:nvCxnSpPr>
      <xdr:spPr>
        <a:xfrm>
          <a:off x="11266805" y="6645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B1A2995B-17A6-4F1B-94BA-4E2266ADD998}"/>
            </a:ext>
          </a:extLst>
        </xdr:cNvPr>
        <xdr:cNvSpPr txBox="1"/>
      </xdr:nvSpPr>
      <xdr:spPr>
        <a:xfrm>
          <a:off x="10810240" y="6501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D6C21F9B-8A9E-4328-A50E-834097FA58E5}"/>
            </a:ext>
          </a:extLst>
        </xdr:cNvPr>
        <xdr:cNvCxnSpPr/>
      </xdr:nvCxnSpPr>
      <xdr:spPr>
        <a:xfrm>
          <a:off x="11266805" y="6188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E03C598-C140-425E-A7DF-34536E181A9B}"/>
            </a:ext>
          </a:extLst>
        </xdr:cNvPr>
        <xdr:cNvSpPr txBox="1"/>
      </xdr:nvSpPr>
      <xdr:spPr>
        <a:xfrm>
          <a:off x="10810240" y="6044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25BF40E3-29E6-449A-8CAB-CF60FAB39167}"/>
            </a:ext>
          </a:extLst>
        </xdr:cNvPr>
        <xdr:cNvCxnSpPr/>
      </xdr:nvCxnSpPr>
      <xdr:spPr>
        <a:xfrm>
          <a:off x="11266805" y="5725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1C7D0C8B-B1AB-43BC-A449-FD013DB9F4F7}"/>
            </a:ext>
          </a:extLst>
        </xdr:cNvPr>
        <xdr:cNvSpPr txBox="1"/>
      </xdr:nvSpPr>
      <xdr:spPr>
        <a:xfrm>
          <a:off x="10810240" y="5581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81B028B2-460B-40AF-AA6B-6DE146C6D795}"/>
            </a:ext>
          </a:extLst>
        </xdr:cNvPr>
        <xdr:cNvCxnSpPr/>
      </xdr:nvCxnSpPr>
      <xdr:spPr>
        <a:xfrm>
          <a:off x="1126680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A37EC94E-3DFF-4734-9760-D05D646A6125}"/>
            </a:ext>
          </a:extLst>
        </xdr:cNvPr>
        <xdr:cNvSpPr/>
      </xdr:nvSpPr>
      <xdr:spPr>
        <a:xfrm>
          <a:off x="1126680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C65F6B0F-9756-4161-BF2B-759C93C309A6}"/>
            </a:ext>
          </a:extLst>
        </xdr:cNvPr>
        <xdr:cNvCxnSpPr/>
      </xdr:nvCxnSpPr>
      <xdr:spPr>
        <a:xfrm flipV="1">
          <a:off x="14945995" y="5816473"/>
          <a:ext cx="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72FAF48D-8340-4432-BC74-03AC5269CC80}"/>
            </a:ext>
          </a:extLst>
        </xdr:cNvPr>
        <xdr:cNvSpPr txBox="1"/>
      </xdr:nvSpPr>
      <xdr:spPr>
        <a:xfrm>
          <a:off x="15019655" y="68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91D2D025-26C6-43F8-AC3F-1732A2087CA8}"/>
            </a:ext>
          </a:extLst>
        </xdr:cNvPr>
        <xdr:cNvCxnSpPr/>
      </xdr:nvCxnSpPr>
      <xdr:spPr>
        <a:xfrm>
          <a:off x="14855190" y="6898132"/>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C37C90B7-A3F9-4666-A62D-5071DE1DD07B}"/>
            </a:ext>
          </a:extLst>
        </xdr:cNvPr>
        <xdr:cNvSpPr txBox="1"/>
      </xdr:nvSpPr>
      <xdr:spPr>
        <a:xfrm>
          <a:off x="15019655" y="555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942104AB-7023-4079-B468-EBCF3A6E1B7B}"/>
            </a:ext>
          </a:extLst>
        </xdr:cNvPr>
        <xdr:cNvCxnSpPr/>
      </xdr:nvCxnSpPr>
      <xdr:spPr>
        <a:xfrm>
          <a:off x="14855190" y="5816473"/>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113284</xdr:rowOff>
    </xdr:to>
    <xdr:cxnSp macro="">
      <xdr:nvCxnSpPr>
        <xdr:cNvPr id="302" name="直線コネクタ 301">
          <a:extLst>
            <a:ext uri="{FF2B5EF4-FFF2-40B4-BE49-F238E27FC236}">
              <a16:creationId xmlns:a16="http://schemas.microsoft.com/office/drawing/2014/main" id="{2128F50C-F546-4B3E-918A-B8132D00AC43}"/>
            </a:ext>
          </a:extLst>
        </xdr:cNvPr>
        <xdr:cNvCxnSpPr/>
      </xdr:nvCxnSpPr>
      <xdr:spPr>
        <a:xfrm>
          <a:off x="14183995" y="628548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1E46BABC-22A4-4F84-A278-7684C9396E0B}"/>
            </a:ext>
          </a:extLst>
        </xdr:cNvPr>
        <xdr:cNvSpPr txBox="1"/>
      </xdr:nvSpPr>
      <xdr:spPr>
        <a:xfrm>
          <a:off x="15019655" y="6302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1D2A0D82-A70A-4D82-AC39-876347614000}"/>
            </a:ext>
          </a:extLst>
        </xdr:cNvPr>
        <xdr:cNvSpPr/>
      </xdr:nvSpPr>
      <xdr:spPr>
        <a:xfrm>
          <a:off x="14893290" y="632612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05" name="直線コネクタ 304">
          <a:extLst>
            <a:ext uri="{FF2B5EF4-FFF2-40B4-BE49-F238E27FC236}">
              <a16:creationId xmlns:a16="http://schemas.microsoft.com/office/drawing/2014/main" id="{EBA23904-6CE4-4E29-BAE4-D7A84EED4E17}"/>
            </a:ext>
          </a:extLst>
        </xdr:cNvPr>
        <xdr:cNvCxnSpPr/>
      </xdr:nvCxnSpPr>
      <xdr:spPr>
        <a:xfrm flipV="1">
          <a:off x="13390245" y="6285484"/>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B328972B-F0AF-443C-99F3-F7A69E0032CE}"/>
            </a:ext>
          </a:extLst>
        </xdr:cNvPr>
        <xdr:cNvSpPr/>
      </xdr:nvSpPr>
      <xdr:spPr>
        <a:xfrm>
          <a:off x="14131290" y="639851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CCF9DE2D-BA92-4A35-9AB9-9A5B6372EFF7}"/>
            </a:ext>
          </a:extLst>
        </xdr:cNvPr>
        <xdr:cNvSpPr txBox="1"/>
      </xdr:nvSpPr>
      <xdr:spPr>
        <a:xfrm>
          <a:off x="13846810" y="647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117856</xdr:rowOff>
    </xdr:to>
    <xdr:cxnSp macro="">
      <xdr:nvCxnSpPr>
        <xdr:cNvPr id="308" name="直線コネクタ 307">
          <a:extLst>
            <a:ext uri="{FF2B5EF4-FFF2-40B4-BE49-F238E27FC236}">
              <a16:creationId xmlns:a16="http://schemas.microsoft.com/office/drawing/2014/main" id="{5C5DFC3D-6231-44E4-89EE-7BEA726F4125}"/>
            </a:ext>
          </a:extLst>
        </xdr:cNvPr>
        <xdr:cNvCxnSpPr/>
      </xdr:nvCxnSpPr>
      <xdr:spPr>
        <a:xfrm>
          <a:off x="12583160" y="6271006"/>
          <a:ext cx="8070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1A26FE2A-0999-41A5-9C52-4D94A17BACFE}"/>
            </a:ext>
          </a:extLst>
        </xdr:cNvPr>
        <xdr:cNvSpPr/>
      </xdr:nvSpPr>
      <xdr:spPr>
        <a:xfrm>
          <a:off x="13345160" y="6380988"/>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D27296AB-5C84-427F-93F3-E461040A64EC}"/>
            </a:ext>
          </a:extLst>
        </xdr:cNvPr>
        <xdr:cNvSpPr txBox="1"/>
      </xdr:nvSpPr>
      <xdr:spPr>
        <a:xfrm>
          <a:off x="13030200" y="64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94996</xdr:rowOff>
    </xdr:to>
    <xdr:cxnSp macro="">
      <xdr:nvCxnSpPr>
        <xdr:cNvPr id="311" name="直線コネクタ 310">
          <a:extLst>
            <a:ext uri="{FF2B5EF4-FFF2-40B4-BE49-F238E27FC236}">
              <a16:creationId xmlns:a16="http://schemas.microsoft.com/office/drawing/2014/main" id="{8D687DB1-5597-4D84-8143-153FBD42177C}"/>
            </a:ext>
          </a:extLst>
        </xdr:cNvPr>
        <xdr:cNvCxnSpPr/>
      </xdr:nvCxnSpPr>
      <xdr:spPr>
        <a:xfrm>
          <a:off x="11766550" y="6223381"/>
          <a:ext cx="81661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60EF5BD0-FBC4-45BB-BDA1-7A0728DA9123}"/>
            </a:ext>
          </a:extLst>
        </xdr:cNvPr>
        <xdr:cNvSpPr/>
      </xdr:nvSpPr>
      <xdr:spPr>
        <a:xfrm>
          <a:off x="12528550" y="6355461"/>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3C9888B2-78B7-481A-8236-46F0BA5A44ED}"/>
            </a:ext>
          </a:extLst>
        </xdr:cNvPr>
        <xdr:cNvSpPr txBox="1"/>
      </xdr:nvSpPr>
      <xdr:spPr>
        <a:xfrm>
          <a:off x="12236450" y="64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C5C70775-E3FA-4625-AA12-C041718EE97B}"/>
            </a:ext>
          </a:extLst>
        </xdr:cNvPr>
        <xdr:cNvSpPr/>
      </xdr:nvSpPr>
      <xdr:spPr>
        <a:xfrm>
          <a:off x="11734800" y="634441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1CAC665E-BF12-4B31-9B9D-AC1D1B135C32}"/>
            </a:ext>
          </a:extLst>
        </xdr:cNvPr>
        <xdr:cNvSpPr txBox="1"/>
      </xdr:nvSpPr>
      <xdr:spPr>
        <a:xfrm>
          <a:off x="11419840" y="64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DE97655-C3B2-484C-AD46-26C673888D0F}"/>
            </a:ext>
          </a:extLst>
        </xdr:cNvPr>
        <xdr:cNvSpPr txBox="1"/>
      </xdr:nvSpPr>
      <xdr:spPr>
        <a:xfrm>
          <a:off x="14754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88F83871-43DA-4A84-8479-12EF5109419E}"/>
            </a:ext>
          </a:extLst>
        </xdr:cNvPr>
        <xdr:cNvSpPr txBox="1"/>
      </xdr:nvSpPr>
      <xdr:spPr>
        <a:xfrm>
          <a:off x="13992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CEB84CB-4584-4123-A632-313C1705333B}"/>
            </a:ext>
          </a:extLst>
        </xdr:cNvPr>
        <xdr:cNvSpPr txBox="1"/>
      </xdr:nvSpPr>
      <xdr:spPr>
        <a:xfrm>
          <a:off x="1319911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7A978D7-4C26-4F92-AACA-48F0C1F30FDA}"/>
            </a:ext>
          </a:extLst>
        </xdr:cNvPr>
        <xdr:cNvSpPr txBox="1"/>
      </xdr:nvSpPr>
      <xdr:spPr>
        <a:xfrm>
          <a:off x="1238250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BBE32E6A-407A-4C0C-AEF4-A39F1F60A2DB}"/>
            </a:ext>
          </a:extLst>
        </xdr:cNvPr>
        <xdr:cNvSpPr txBox="1"/>
      </xdr:nvSpPr>
      <xdr:spPr>
        <a:xfrm>
          <a:off x="115792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1" name="楕円 320">
          <a:extLst>
            <a:ext uri="{FF2B5EF4-FFF2-40B4-BE49-F238E27FC236}">
              <a16:creationId xmlns:a16="http://schemas.microsoft.com/office/drawing/2014/main" id="{12E5F1FB-962E-47B3-8D06-E270432628D4}"/>
            </a:ext>
          </a:extLst>
        </xdr:cNvPr>
        <xdr:cNvSpPr/>
      </xdr:nvSpPr>
      <xdr:spPr>
        <a:xfrm>
          <a:off x="14893290" y="6230874"/>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2" name="補助費等該当値テキスト">
          <a:extLst>
            <a:ext uri="{FF2B5EF4-FFF2-40B4-BE49-F238E27FC236}">
              <a16:creationId xmlns:a16="http://schemas.microsoft.com/office/drawing/2014/main" id="{4C59ADAA-6BCD-4EBC-B75C-EA4EF5BAA159}"/>
            </a:ext>
          </a:extLst>
        </xdr:cNvPr>
        <xdr:cNvSpPr txBox="1"/>
      </xdr:nvSpPr>
      <xdr:spPr>
        <a:xfrm>
          <a:off x="15019655"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a:extLst>
            <a:ext uri="{FF2B5EF4-FFF2-40B4-BE49-F238E27FC236}">
              <a16:creationId xmlns:a16="http://schemas.microsoft.com/office/drawing/2014/main" id="{C181C6D9-B345-4BEF-85C6-273A5F7081A9}"/>
            </a:ext>
          </a:extLst>
        </xdr:cNvPr>
        <xdr:cNvSpPr/>
      </xdr:nvSpPr>
      <xdr:spPr>
        <a:xfrm>
          <a:off x="14131290" y="6230874"/>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4BEEC9F-4802-4462-BE7A-3748F5A95D7B}"/>
            </a:ext>
          </a:extLst>
        </xdr:cNvPr>
        <xdr:cNvSpPr txBox="1"/>
      </xdr:nvSpPr>
      <xdr:spPr>
        <a:xfrm>
          <a:off x="1384681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5" name="楕円 324">
          <a:extLst>
            <a:ext uri="{FF2B5EF4-FFF2-40B4-BE49-F238E27FC236}">
              <a16:creationId xmlns:a16="http://schemas.microsoft.com/office/drawing/2014/main" id="{68FB2546-7393-4E2B-BCC7-0997C86A2DDC}"/>
            </a:ext>
          </a:extLst>
        </xdr:cNvPr>
        <xdr:cNvSpPr/>
      </xdr:nvSpPr>
      <xdr:spPr>
        <a:xfrm>
          <a:off x="13345160" y="6237351"/>
          <a:ext cx="7683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6" name="テキスト ボックス 325">
          <a:extLst>
            <a:ext uri="{FF2B5EF4-FFF2-40B4-BE49-F238E27FC236}">
              <a16:creationId xmlns:a16="http://schemas.microsoft.com/office/drawing/2014/main" id="{B27A8E87-A6C1-466E-B87D-69A3F98221A2}"/>
            </a:ext>
          </a:extLst>
        </xdr:cNvPr>
        <xdr:cNvSpPr txBox="1"/>
      </xdr:nvSpPr>
      <xdr:spPr>
        <a:xfrm>
          <a:off x="13030200" y="601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7" name="楕円 326">
          <a:extLst>
            <a:ext uri="{FF2B5EF4-FFF2-40B4-BE49-F238E27FC236}">
              <a16:creationId xmlns:a16="http://schemas.microsoft.com/office/drawing/2014/main" id="{2405C26B-8C4D-45BA-91F5-A815DFFE3C66}"/>
            </a:ext>
          </a:extLst>
        </xdr:cNvPr>
        <xdr:cNvSpPr/>
      </xdr:nvSpPr>
      <xdr:spPr>
        <a:xfrm>
          <a:off x="12528550" y="6218301"/>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8" name="テキスト ボックス 327">
          <a:extLst>
            <a:ext uri="{FF2B5EF4-FFF2-40B4-BE49-F238E27FC236}">
              <a16:creationId xmlns:a16="http://schemas.microsoft.com/office/drawing/2014/main" id="{60EC3149-FA62-40A4-A2F4-2507BFF59451}"/>
            </a:ext>
          </a:extLst>
        </xdr:cNvPr>
        <xdr:cNvSpPr txBox="1"/>
      </xdr:nvSpPr>
      <xdr:spPr>
        <a:xfrm>
          <a:off x="1223645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9" name="楕円 328">
          <a:extLst>
            <a:ext uri="{FF2B5EF4-FFF2-40B4-BE49-F238E27FC236}">
              <a16:creationId xmlns:a16="http://schemas.microsoft.com/office/drawing/2014/main" id="{689C9C00-33FB-496D-8B5B-9865C229EF83}"/>
            </a:ext>
          </a:extLst>
        </xdr:cNvPr>
        <xdr:cNvSpPr/>
      </xdr:nvSpPr>
      <xdr:spPr>
        <a:xfrm>
          <a:off x="11734800" y="6174486"/>
          <a:ext cx="8636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0" name="テキスト ボックス 329">
          <a:extLst>
            <a:ext uri="{FF2B5EF4-FFF2-40B4-BE49-F238E27FC236}">
              <a16:creationId xmlns:a16="http://schemas.microsoft.com/office/drawing/2014/main" id="{7F182659-969C-452B-9337-2B90F76F7F52}"/>
            </a:ext>
          </a:extLst>
        </xdr:cNvPr>
        <xdr:cNvSpPr txBox="1"/>
      </xdr:nvSpPr>
      <xdr:spPr>
        <a:xfrm>
          <a:off x="11419840" y="593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F90687F9-3D92-493A-B504-27E3B53633D9}"/>
            </a:ext>
          </a:extLst>
        </xdr:cNvPr>
        <xdr:cNvSpPr/>
      </xdr:nvSpPr>
      <xdr:spPr>
        <a:xfrm>
          <a:off x="70675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8F31A14B-7A71-4A47-A065-B3500AEA2AC7}"/>
            </a:ext>
          </a:extLst>
        </xdr:cNvPr>
        <xdr:cNvSpPr/>
      </xdr:nvSpPr>
      <xdr:spPr>
        <a:xfrm>
          <a:off x="4885055" y="11616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3C8A415-14E1-47EE-BA71-55F9B9C4D478}"/>
            </a:ext>
          </a:extLst>
        </xdr:cNvPr>
        <xdr:cNvSpPr/>
      </xdr:nvSpPr>
      <xdr:spPr>
        <a:xfrm>
          <a:off x="4885055" y="11811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58C7EE48-CE85-4002-A4B4-6A43A54245FF}"/>
            </a:ext>
          </a:extLst>
        </xdr:cNvPr>
        <xdr:cNvSpPr/>
      </xdr:nvSpPr>
      <xdr:spPr>
        <a:xfrm>
          <a:off x="6421755"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AD87C0DB-3F04-481C-9E61-3ECD62C7CF4C}"/>
            </a:ext>
          </a:extLst>
        </xdr:cNvPr>
        <xdr:cNvSpPr/>
      </xdr:nvSpPr>
      <xdr:spPr>
        <a:xfrm>
          <a:off x="6421755"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33735A75-A38E-4110-95EE-81BC6B2AEE8D}"/>
            </a:ext>
          </a:extLst>
        </xdr:cNvPr>
        <xdr:cNvSpPr/>
      </xdr:nvSpPr>
      <xdr:spPr>
        <a:xfrm>
          <a:off x="787654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40B79639-49F7-4760-AE1E-2D4331F14D87}"/>
            </a:ext>
          </a:extLst>
        </xdr:cNvPr>
        <xdr:cNvSpPr/>
      </xdr:nvSpPr>
      <xdr:spPr>
        <a:xfrm>
          <a:off x="787654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43B2ABDF-53E9-487F-8453-E199FA830797}"/>
            </a:ext>
          </a:extLst>
        </xdr:cNvPr>
        <xdr:cNvSpPr/>
      </xdr:nvSpPr>
      <xdr:spPr>
        <a:xfrm>
          <a:off x="70675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4AECD210-B921-4FF3-83AC-6ED4EF46F743}"/>
            </a:ext>
          </a:extLst>
        </xdr:cNvPr>
        <xdr:cNvSpPr/>
      </xdr:nvSpPr>
      <xdr:spPr>
        <a:xfrm>
          <a:off x="5181600" y="12132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D8F4F42E-CC40-4C2B-8C6C-F560E4C37263}"/>
            </a:ext>
          </a:extLst>
        </xdr:cNvPr>
        <xdr:cNvSpPr/>
      </xdr:nvSpPr>
      <xdr:spPr>
        <a:xfrm>
          <a:off x="5241290" y="12132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43836AB9-A709-4964-9F49-16DA38F4C667}"/>
            </a:ext>
          </a:extLst>
        </xdr:cNvPr>
        <xdr:cNvSpPr txBox="1"/>
      </xdr:nvSpPr>
      <xdr:spPr>
        <a:xfrm>
          <a:off x="5267960" y="12442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例年、公債費に係る経常収支比率が類似団体平均に比べ下回る数値で推移している状態である。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今後とも後年度負担を十分に考慮し、極力新規起債発行の抑制に努め、やむを得ない発行においても有利な起債のみに絞ることとする。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6722B44A-C135-4D9C-ACC0-B7EC61E06FC7}"/>
            </a:ext>
          </a:extLst>
        </xdr:cNvPr>
        <xdr:cNvSpPr txBox="1"/>
      </xdr:nvSpPr>
      <xdr:spPr>
        <a:xfrm>
          <a:off x="66865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12D32476-57ED-4E67-A8A2-409BE98CCB10}"/>
            </a:ext>
          </a:extLst>
        </xdr:cNvPr>
        <xdr:cNvCxnSpPr/>
      </xdr:nvCxnSpPr>
      <xdr:spPr>
        <a:xfrm>
          <a:off x="70675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5B5F63E2-0479-46F3-8C78-72B8BC4A9C61}"/>
            </a:ext>
          </a:extLst>
        </xdr:cNvPr>
        <xdr:cNvSpPr txBox="1"/>
      </xdr:nvSpPr>
      <xdr:spPr>
        <a:xfrm>
          <a:off x="23876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B7B450BD-5DB7-41E8-865C-9D09366E30A2}"/>
            </a:ext>
          </a:extLst>
        </xdr:cNvPr>
        <xdr:cNvCxnSpPr/>
      </xdr:nvCxnSpPr>
      <xdr:spPr>
        <a:xfrm>
          <a:off x="706755" y="1403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FAAFC115-FA01-496F-A4F3-D36ADCD99FFD}"/>
            </a:ext>
          </a:extLst>
        </xdr:cNvPr>
        <xdr:cNvSpPr txBox="1"/>
      </xdr:nvSpPr>
      <xdr:spPr>
        <a:xfrm>
          <a:off x="238760" y="13893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74081FB5-DDA3-45D3-BCE6-1F55F75B0401}"/>
            </a:ext>
          </a:extLst>
        </xdr:cNvPr>
        <xdr:cNvCxnSpPr/>
      </xdr:nvCxnSpPr>
      <xdr:spPr>
        <a:xfrm>
          <a:off x="706755" y="1365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9A9B5211-3DCB-4CD6-B20C-E26C6943EAA1}"/>
            </a:ext>
          </a:extLst>
        </xdr:cNvPr>
        <xdr:cNvSpPr txBox="1"/>
      </xdr:nvSpPr>
      <xdr:spPr>
        <a:xfrm>
          <a:off x="238760" y="1350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36DB761-228F-4F76-8FCB-9AC077D06CFC}"/>
            </a:ext>
          </a:extLst>
        </xdr:cNvPr>
        <xdr:cNvCxnSpPr/>
      </xdr:nvCxnSpPr>
      <xdr:spPr>
        <a:xfrm>
          <a:off x="706755" y="1326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A088810-9E15-4667-83F6-A000E6158103}"/>
            </a:ext>
          </a:extLst>
        </xdr:cNvPr>
        <xdr:cNvSpPr txBox="1"/>
      </xdr:nvSpPr>
      <xdr:spPr>
        <a:xfrm>
          <a:off x="238760" y="1312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E6611F4F-64FB-4F61-AF02-E3495DB4D4A6}"/>
            </a:ext>
          </a:extLst>
        </xdr:cNvPr>
        <xdr:cNvCxnSpPr/>
      </xdr:nvCxnSpPr>
      <xdr:spPr>
        <a:xfrm>
          <a:off x="706755" y="12888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9143A195-B897-4CF4-B404-2946F4D98EFB}"/>
            </a:ext>
          </a:extLst>
        </xdr:cNvPr>
        <xdr:cNvSpPr txBox="1"/>
      </xdr:nvSpPr>
      <xdr:spPr>
        <a:xfrm>
          <a:off x="238760" y="1274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2D19567E-946D-4A9D-A8E4-00100F64C07E}"/>
            </a:ext>
          </a:extLst>
        </xdr:cNvPr>
        <xdr:cNvCxnSpPr/>
      </xdr:nvCxnSpPr>
      <xdr:spPr>
        <a:xfrm>
          <a:off x="706755" y="1251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6C5EDBA5-1ABA-4ACF-9E75-68203BDB155E}"/>
            </a:ext>
          </a:extLst>
        </xdr:cNvPr>
        <xdr:cNvSpPr txBox="1"/>
      </xdr:nvSpPr>
      <xdr:spPr>
        <a:xfrm>
          <a:off x="238760" y="12363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44CB67F2-964C-4D3D-8A7A-16CAEFAD954A}"/>
            </a:ext>
          </a:extLst>
        </xdr:cNvPr>
        <xdr:cNvCxnSpPr/>
      </xdr:nvCxnSpPr>
      <xdr:spPr>
        <a:xfrm>
          <a:off x="70675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B2C7697C-A2BA-4960-ACB2-67393E8C8828}"/>
            </a:ext>
          </a:extLst>
        </xdr:cNvPr>
        <xdr:cNvSpPr/>
      </xdr:nvSpPr>
      <xdr:spPr>
        <a:xfrm>
          <a:off x="70675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67FCC45B-79BB-4E6F-A743-E8AEF657AA35}"/>
            </a:ext>
          </a:extLst>
        </xdr:cNvPr>
        <xdr:cNvCxnSpPr/>
      </xdr:nvCxnSpPr>
      <xdr:spPr>
        <a:xfrm flipV="1">
          <a:off x="4364990" y="1255522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10A823F2-0DFF-43EF-B5A9-F343A4B7C50D}"/>
            </a:ext>
          </a:extLst>
        </xdr:cNvPr>
        <xdr:cNvSpPr txBox="1"/>
      </xdr:nvSpPr>
      <xdr:spPr>
        <a:xfrm>
          <a:off x="4457700" y="1379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CF3C4827-D4F7-4342-AE57-0AE18CEB0754}"/>
            </a:ext>
          </a:extLst>
        </xdr:cNvPr>
        <xdr:cNvCxnSpPr/>
      </xdr:nvCxnSpPr>
      <xdr:spPr>
        <a:xfrm>
          <a:off x="4295140" y="138220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E859C375-519C-4EC8-8B4B-BA8D71F76C16}"/>
            </a:ext>
          </a:extLst>
        </xdr:cNvPr>
        <xdr:cNvSpPr txBox="1"/>
      </xdr:nvSpPr>
      <xdr:spPr>
        <a:xfrm>
          <a:off x="4457700" y="123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8FC1858A-09E9-425B-8532-1CD3894A85D1}"/>
            </a:ext>
          </a:extLst>
        </xdr:cNvPr>
        <xdr:cNvCxnSpPr/>
      </xdr:nvCxnSpPr>
      <xdr:spPr>
        <a:xfrm>
          <a:off x="4295140" y="125552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157480</xdr:rowOff>
    </xdr:from>
    <xdr:to>
      <xdr:col>24</xdr:col>
      <xdr:colOff>25400</xdr:colOff>
      <xdr:row>73</xdr:row>
      <xdr:rowOff>157480</xdr:rowOff>
    </xdr:to>
    <xdr:cxnSp macro="">
      <xdr:nvCxnSpPr>
        <xdr:cNvPr id="362" name="直線コネクタ 361">
          <a:extLst>
            <a:ext uri="{FF2B5EF4-FFF2-40B4-BE49-F238E27FC236}">
              <a16:creationId xmlns:a16="http://schemas.microsoft.com/office/drawing/2014/main" id="{84EEF366-9E8D-44E5-840F-BAC1BEFFCB69}"/>
            </a:ext>
          </a:extLst>
        </xdr:cNvPr>
        <xdr:cNvCxnSpPr/>
      </xdr:nvCxnSpPr>
      <xdr:spPr>
        <a:xfrm>
          <a:off x="3616325" y="12675235"/>
          <a:ext cx="74866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72F9E969-1044-4F05-9A71-E5E9C2226BE4}"/>
            </a:ext>
          </a:extLst>
        </xdr:cNvPr>
        <xdr:cNvSpPr txBox="1"/>
      </xdr:nvSpPr>
      <xdr:spPr>
        <a:xfrm>
          <a:off x="4457700" y="13038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A23670BE-3A2E-4F44-96E5-C6E8694AD497}"/>
            </a:ext>
          </a:extLst>
        </xdr:cNvPr>
        <xdr:cNvSpPr/>
      </xdr:nvSpPr>
      <xdr:spPr>
        <a:xfrm>
          <a:off x="4333240" y="13062584"/>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157480</xdr:rowOff>
    </xdr:from>
    <xdr:to>
      <xdr:col>19</xdr:col>
      <xdr:colOff>187325</xdr:colOff>
      <xdr:row>73</xdr:row>
      <xdr:rowOff>165100</xdr:rowOff>
    </xdr:to>
    <xdr:cxnSp macro="">
      <xdr:nvCxnSpPr>
        <xdr:cNvPr id="365" name="直線コネクタ 364">
          <a:extLst>
            <a:ext uri="{FF2B5EF4-FFF2-40B4-BE49-F238E27FC236}">
              <a16:creationId xmlns:a16="http://schemas.microsoft.com/office/drawing/2014/main" id="{26E0F1AE-F7A2-4379-8F39-CB2CA8FCB94A}"/>
            </a:ext>
          </a:extLst>
        </xdr:cNvPr>
        <xdr:cNvCxnSpPr/>
      </xdr:nvCxnSpPr>
      <xdr:spPr>
        <a:xfrm flipV="1">
          <a:off x="2809240" y="12675235"/>
          <a:ext cx="80708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902E8C32-30FE-4BC4-954A-D830DD1848B2}"/>
            </a:ext>
          </a:extLst>
        </xdr:cNvPr>
        <xdr:cNvSpPr/>
      </xdr:nvSpPr>
      <xdr:spPr>
        <a:xfrm>
          <a:off x="3571240" y="13062584"/>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F06065CC-DB48-4D42-92B5-C354602313FC}"/>
            </a:ext>
          </a:extLst>
        </xdr:cNvPr>
        <xdr:cNvSpPr txBox="1"/>
      </xdr:nvSpPr>
      <xdr:spPr>
        <a:xfrm>
          <a:off x="3265805" y="13152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165100</xdr:rowOff>
    </xdr:from>
    <xdr:to>
      <xdr:col>15</xdr:col>
      <xdr:colOff>98425</xdr:colOff>
      <xdr:row>74</xdr:row>
      <xdr:rowOff>12700</xdr:rowOff>
    </xdr:to>
    <xdr:cxnSp macro="">
      <xdr:nvCxnSpPr>
        <xdr:cNvPr id="368" name="直線コネクタ 367">
          <a:extLst>
            <a:ext uri="{FF2B5EF4-FFF2-40B4-BE49-F238E27FC236}">
              <a16:creationId xmlns:a16="http://schemas.microsoft.com/office/drawing/2014/main" id="{112CC622-C98E-43C0-A697-8A86DE655D45}"/>
            </a:ext>
          </a:extLst>
        </xdr:cNvPr>
        <xdr:cNvCxnSpPr/>
      </xdr:nvCxnSpPr>
      <xdr:spPr>
        <a:xfrm flipV="1">
          <a:off x="2002155" y="12684760"/>
          <a:ext cx="8070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B8851024-0E39-448B-9149-9C611658E2E2}"/>
            </a:ext>
          </a:extLst>
        </xdr:cNvPr>
        <xdr:cNvSpPr/>
      </xdr:nvSpPr>
      <xdr:spPr>
        <a:xfrm>
          <a:off x="2764155" y="1307782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2E564864-A4DC-4717-B202-19CA37DA4F01}"/>
            </a:ext>
          </a:extLst>
        </xdr:cNvPr>
        <xdr:cNvSpPr txBox="1"/>
      </xdr:nvSpPr>
      <xdr:spPr>
        <a:xfrm>
          <a:off x="247015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16510</xdr:rowOff>
    </xdr:to>
    <xdr:cxnSp macro="">
      <xdr:nvCxnSpPr>
        <xdr:cNvPr id="371" name="直線コネクタ 370">
          <a:extLst>
            <a:ext uri="{FF2B5EF4-FFF2-40B4-BE49-F238E27FC236}">
              <a16:creationId xmlns:a16="http://schemas.microsoft.com/office/drawing/2014/main" id="{D105E9B0-B000-41BE-8182-08BFF3AF57BE}"/>
            </a:ext>
          </a:extLst>
        </xdr:cNvPr>
        <xdr:cNvCxnSpPr/>
      </xdr:nvCxnSpPr>
      <xdr:spPr>
        <a:xfrm flipV="1">
          <a:off x="1208405" y="1270381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20716B00-4F5E-4466-90A6-630FB45CE003}"/>
            </a:ext>
          </a:extLst>
        </xdr:cNvPr>
        <xdr:cNvSpPr/>
      </xdr:nvSpPr>
      <xdr:spPr>
        <a:xfrm>
          <a:off x="1970405" y="13096875"/>
          <a:ext cx="7683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FC8B5F21-A1DA-4811-A4E9-59E720CE06FD}"/>
            </a:ext>
          </a:extLst>
        </xdr:cNvPr>
        <xdr:cNvSpPr txBox="1"/>
      </xdr:nvSpPr>
      <xdr:spPr>
        <a:xfrm>
          <a:off x="1655445"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8CF1C48A-6D36-465C-B7B1-933C28018FDA}"/>
            </a:ext>
          </a:extLst>
        </xdr:cNvPr>
        <xdr:cNvSpPr/>
      </xdr:nvSpPr>
      <xdr:spPr>
        <a:xfrm>
          <a:off x="1153795" y="1309306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4E303A7A-FBAA-4ECD-BDB3-C15F02A7238B}"/>
            </a:ext>
          </a:extLst>
        </xdr:cNvPr>
        <xdr:cNvSpPr txBox="1"/>
      </xdr:nvSpPr>
      <xdr:spPr>
        <a:xfrm>
          <a:off x="85979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C14706B4-7059-47B9-AEB6-0C51D3D9CA07}"/>
            </a:ext>
          </a:extLst>
        </xdr:cNvPr>
        <xdr:cNvSpPr txBox="1"/>
      </xdr:nvSpPr>
      <xdr:spPr>
        <a:xfrm>
          <a:off x="417385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4D36446B-ED35-4842-B5AA-EF548575DE32}"/>
            </a:ext>
          </a:extLst>
        </xdr:cNvPr>
        <xdr:cNvSpPr txBox="1"/>
      </xdr:nvSpPr>
      <xdr:spPr>
        <a:xfrm>
          <a:off x="342519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90EE76ED-DACB-427F-92EC-FCF8D5991000}"/>
            </a:ext>
          </a:extLst>
        </xdr:cNvPr>
        <xdr:cNvSpPr txBox="1"/>
      </xdr:nvSpPr>
      <xdr:spPr>
        <a:xfrm>
          <a:off x="261810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4CBA4E5D-A449-4E40-8B43-96122F91ABAB}"/>
            </a:ext>
          </a:extLst>
        </xdr:cNvPr>
        <xdr:cNvSpPr txBox="1"/>
      </xdr:nvSpPr>
      <xdr:spPr>
        <a:xfrm>
          <a:off x="18129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2A2F85A-7586-4B74-B9E2-7704C556D0BB}"/>
            </a:ext>
          </a:extLst>
        </xdr:cNvPr>
        <xdr:cNvSpPr txBox="1"/>
      </xdr:nvSpPr>
      <xdr:spPr>
        <a:xfrm>
          <a:off x="100774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106680</xdr:rowOff>
    </xdr:from>
    <xdr:to>
      <xdr:col>24</xdr:col>
      <xdr:colOff>76200</xdr:colOff>
      <xdr:row>74</xdr:row>
      <xdr:rowOff>36830</xdr:rowOff>
    </xdr:to>
    <xdr:sp macro="" textlink="">
      <xdr:nvSpPr>
        <xdr:cNvPr id="381" name="楕円 380">
          <a:extLst>
            <a:ext uri="{FF2B5EF4-FFF2-40B4-BE49-F238E27FC236}">
              <a16:creationId xmlns:a16="http://schemas.microsoft.com/office/drawing/2014/main" id="{E3F983FA-F98E-478D-BB10-6154BBA41531}"/>
            </a:ext>
          </a:extLst>
        </xdr:cNvPr>
        <xdr:cNvSpPr/>
      </xdr:nvSpPr>
      <xdr:spPr>
        <a:xfrm>
          <a:off x="4333240" y="1262062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15257</xdr:rowOff>
    </xdr:from>
    <xdr:ext cx="762000" cy="259045"/>
    <xdr:sp macro="" textlink="">
      <xdr:nvSpPr>
        <xdr:cNvPr id="382" name="公債費該当値テキスト">
          <a:extLst>
            <a:ext uri="{FF2B5EF4-FFF2-40B4-BE49-F238E27FC236}">
              <a16:creationId xmlns:a16="http://schemas.microsoft.com/office/drawing/2014/main" id="{F1C65FAC-E43D-4530-9F78-6B3377A621B5}"/>
            </a:ext>
          </a:extLst>
        </xdr:cNvPr>
        <xdr:cNvSpPr txBox="1"/>
      </xdr:nvSpPr>
      <xdr:spPr>
        <a:xfrm>
          <a:off x="44577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106680</xdr:rowOff>
    </xdr:from>
    <xdr:to>
      <xdr:col>20</xdr:col>
      <xdr:colOff>38100</xdr:colOff>
      <xdr:row>74</xdr:row>
      <xdr:rowOff>36830</xdr:rowOff>
    </xdr:to>
    <xdr:sp macro="" textlink="">
      <xdr:nvSpPr>
        <xdr:cNvPr id="383" name="楕円 382">
          <a:extLst>
            <a:ext uri="{FF2B5EF4-FFF2-40B4-BE49-F238E27FC236}">
              <a16:creationId xmlns:a16="http://schemas.microsoft.com/office/drawing/2014/main" id="{59D8704B-0CC8-4D2D-AD77-81FCD02F3555}"/>
            </a:ext>
          </a:extLst>
        </xdr:cNvPr>
        <xdr:cNvSpPr/>
      </xdr:nvSpPr>
      <xdr:spPr>
        <a:xfrm>
          <a:off x="3571240" y="1262062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47007</xdr:rowOff>
    </xdr:from>
    <xdr:ext cx="736600" cy="259045"/>
    <xdr:sp macro="" textlink="">
      <xdr:nvSpPr>
        <xdr:cNvPr id="384" name="テキスト ボックス 383">
          <a:extLst>
            <a:ext uri="{FF2B5EF4-FFF2-40B4-BE49-F238E27FC236}">
              <a16:creationId xmlns:a16="http://schemas.microsoft.com/office/drawing/2014/main" id="{0A096956-BB9C-42C8-8600-44503E353D06}"/>
            </a:ext>
          </a:extLst>
        </xdr:cNvPr>
        <xdr:cNvSpPr txBox="1"/>
      </xdr:nvSpPr>
      <xdr:spPr>
        <a:xfrm>
          <a:off x="3265805" y="1239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114300</xdr:rowOff>
    </xdr:from>
    <xdr:to>
      <xdr:col>15</xdr:col>
      <xdr:colOff>149225</xdr:colOff>
      <xdr:row>74</xdr:row>
      <xdr:rowOff>44450</xdr:rowOff>
    </xdr:to>
    <xdr:sp macro="" textlink="">
      <xdr:nvSpPr>
        <xdr:cNvPr id="385" name="楕円 384">
          <a:extLst>
            <a:ext uri="{FF2B5EF4-FFF2-40B4-BE49-F238E27FC236}">
              <a16:creationId xmlns:a16="http://schemas.microsoft.com/office/drawing/2014/main" id="{6C1D17CD-CEAF-410D-B823-E11F1841148E}"/>
            </a:ext>
          </a:extLst>
        </xdr:cNvPr>
        <xdr:cNvSpPr/>
      </xdr:nvSpPr>
      <xdr:spPr>
        <a:xfrm>
          <a:off x="2764155" y="1263015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54627</xdr:rowOff>
    </xdr:from>
    <xdr:ext cx="762000" cy="259045"/>
    <xdr:sp macro="" textlink="">
      <xdr:nvSpPr>
        <xdr:cNvPr id="386" name="テキスト ボックス 385">
          <a:extLst>
            <a:ext uri="{FF2B5EF4-FFF2-40B4-BE49-F238E27FC236}">
              <a16:creationId xmlns:a16="http://schemas.microsoft.com/office/drawing/2014/main" id="{B72B6595-4478-408A-AE78-4D245C46AC29}"/>
            </a:ext>
          </a:extLst>
        </xdr:cNvPr>
        <xdr:cNvSpPr txBox="1"/>
      </xdr:nvSpPr>
      <xdr:spPr>
        <a:xfrm>
          <a:off x="247015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387" name="楕円 386">
          <a:extLst>
            <a:ext uri="{FF2B5EF4-FFF2-40B4-BE49-F238E27FC236}">
              <a16:creationId xmlns:a16="http://schemas.microsoft.com/office/drawing/2014/main" id="{ECD78F15-DBDB-4977-95F6-734B3AB62ECA}"/>
            </a:ext>
          </a:extLst>
        </xdr:cNvPr>
        <xdr:cNvSpPr/>
      </xdr:nvSpPr>
      <xdr:spPr>
        <a:xfrm>
          <a:off x="1970405" y="1264539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73677</xdr:rowOff>
    </xdr:from>
    <xdr:ext cx="762000" cy="259045"/>
    <xdr:sp macro="" textlink="">
      <xdr:nvSpPr>
        <xdr:cNvPr id="388" name="テキスト ボックス 387">
          <a:extLst>
            <a:ext uri="{FF2B5EF4-FFF2-40B4-BE49-F238E27FC236}">
              <a16:creationId xmlns:a16="http://schemas.microsoft.com/office/drawing/2014/main" id="{8C8BF311-C21C-40E8-996D-C99D169CAD2F}"/>
            </a:ext>
          </a:extLst>
        </xdr:cNvPr>
        <xdr:cNvSpPr txBox="1"/>
      </xdr:nvSpPr>
      <xdr:spPr>
        <a:xfrm>
          <a:off x="1655445"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137160</xdr:rowOff>
    </xdr:from>
    <xdr:to>
      <xdr:col>6</xdr:col>
      <xdr:colOff>171450</xdr:colOff>
      <xdr:row>74</xdr:row>
      <xdr:rowOff>67310</xdr:rowOff>
    </xdr:to>
    <xdr:sp macro="" textlink="">
      <xdr:nvSpPr>
        <xdr:cNvPr id="389" name="楕円 388">
          <a:extLst>
            <a:ext uri="{FF2B5EF4-FFF2-40B4-BE49-F238E27FC236}">
              <a16:creationId xmlns:a16="http://schemas.microsoft.com/office/drawing/2014/main" id="{FB4FCD2C-00DF-480D-9A22-87E4420541A1}"/>
            </a:ext>
          </a:extLst>
        </xdr:cNvPr>
        <xdr:cNvSpPr/>
      </xdr:nvSpPr>
      <xdr:spPr>
        <a:xfrm>
          <a:off x="1153795" y="1264920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77487</xdr:rowOff>
    </xdr:from>
    <xdr:ext cx="762000" cy="259045"/>
    <xdr:sp macro="" textlink="">
      <xdr:nvSpPr>
        <xdr:cNvPr id="390" name="テキスト ボックス 389">
          <a:extLst>
            <a:ext uri="{FF2B5EF4-FFF2-40B4-BE49-F238E27FC236}">
              <a16:creationId xmlns:a16="http://schemas.microsoft.com/office/drawing/2014/main" id="{DAEC18A9-D144-4D87-8351-E4141FC7AAFC}"/>
            </a:ext>
          </a:extLst>
        </xdr:cNvPr>
        <xdr:cNvSpPr txBox="1"/>
      </xdr:nvSpPr>
      <xdr:spPr>
        <a:xfrm>
          <a:off x="85979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2B270970-82A1-4D40-9F42-05168BC642E2}"/>
            </a:ext>
          </a:extLst>
        </xdr:cNvPr>
        <xdr:cNvSpPr/>
      </xdr:nvSpPr>
      <xdr:spPr>
        <a:xfrm>
          <a:off x="1126680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2672B2A6-1B28-48AF-AC97-F12E3014740F}"/>
            </a:ext>
          </a:extLst>
        </xdr:cNvPr>
        <xdr:cNvSpPr/>
      </xdr:nvSpPr>
      <xdr:spPr>
        <a:xfrm>
          <a:off x="1546225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1D3FD980-C63A-4FB1-828F-3E5A03DDF3FB}"/>
            </a:ext>
          </a:extLst>
        </xdr:cNvPr>
        <xdr:cNvSpPr/>
      </xdr:nvSpPr>
      <xdr:spPr>
        <a:xfrm>
          <a:off x="1546225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37B606FA-F1C7-4864-9C90-6F3E4CEBAD2E}"/>
            </a:ext>
          </a:extLst>
        </xdr:cNvPr>
        <xdr:cNvSpPr/>
      </xdr:nvSpPr>
      <xdr:spPr>
        <a:xfrm>
          <a:off x="17002760"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FC5FDE80-83D2-40B3-84A9-0621B6B14043}"/>
            </a:ext>
          </a:extLst>
        </xdr:cNvPr>
        <xdr:cNvSpPr/>
      </xdr:nvSpPr>
      <xdr:spPr>
        <a:xfrm>
          <a:off x="17002760"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3CF036BB-CA26-4DE9-A301-0D7FE1502B18}"/>
            </a:ext>
          </a:extLst>
        </xdr:cNvPr>
        <xdr:cNvSpPr/>
      </xdr:nvSpPr>
      <xdr:spPr>
        <a:xfrm>
          <a:off x="18457545"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48975558-8F3C-450F-A497-45E179DE3BA1}"/>
            </a:ext>
          </a:extLst>
        </xdr:cNvPr>
        <xdr:cNvSpPr/>
      </xdr:nvSpPr>
      <xdr:spPr>
        <a:xfrm>
          <a:off x="18457545"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A8DF8072-5547-4DEE-9AC0-B761185D4B76}"/>
            </a:ext>
          </a:extLst>
        </xdr:cNvPr>
        <xdr:cNvSpPr/>
      </xdr:nvSpPr>
      <xdr:spPr>
        <a:xfrm>
          <a:off x="1126680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98C5B237-FE30-4840-A706-21C59BEC9544}"/>
            </a:ext>
          </a:extLst>
        </xdr:cNvPr>
        <xdr:cNvSpPr/>
      </xdr:nvSpPr>
      <xdr:spPr>
        <a:xfrm>
          <a:off x="15743555" y="12132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F9C2C00A-F6C5-43FD-86F7-E4862751112F}"/>
            </a:ext>
          </a:extLst>
        </xdr:cNvPr>
        <xdr:cNvSpPr/>
      </xdr:nvSpPr>
      <xdr:spPr>
        <a:xfrm>
          <a:off x="15801340" y="12132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F36D3054-E5C9-4260-8390-90379CAD2058}"/>
            </a:ext>
          </a:extLst>
        </xdr:cNvPr>
        <xdr:cNvSpPr txBox="1"/>
      </xdr:nvSpPr>
      <xdr:spPr>
        <a:xfrm>
          <a:off x="15839440" y="12442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例年、公債費以外に係る経常収支比率が類似団体平均に比べて高い数値で推移している状態である。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今後も町税収入は減少局面にあるため、各経費の分析のとおり、公共施設の維持管理経費の削減や行政運営の効率化を図り経常経費の歳出規模を圧縮させていく必要がある。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50237836-D809-4772-A01C-0EFBD607346F}"/>
            </a:ext>
          </a:extLst>
        </xdr:cNvPr>
        <xdr:cNvSpPr txBox="1"/>
      </xdr:nvSpPr>
      <xdr:spPr>
        <a:xfrm>
          <a:off x="1122870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74F06C74-7627-444F-915C-7BF33C0233F9}"/>
            </a:ext>
          </a:extLst>
        </xdr:cNvPr>
        <xdr:cNvCxnSpPr/>
      </xdr:nvCxnSpPr>
      <xdr:spPr>
        <a:xfrm>
          <a:off x="1126680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11977E24-C20A-48FF-B7CB-DDF2B850CDA8}"/>
            </a:ext>
          </a:extLst>
        </xdr:cNvPr>
        <xdr:cNvSpPr txBox="1"/>
      </xdr:nvSpPr>
      <xdr:spPr>
        <a:xfrm>
          <a:off x="1081024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58842B26-2CA2-4984-8912-555F436237F5}"/>
            </a:ext>
          </a:extLst>
        </xdr:cNvPr>
        <xdr:cNvCxnSpPr/>
      </xdr:nvCxnSpPr>
      <xdr:spPr>
        <a:xfrm>
          <a:off x="11266805" y="1403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90AE1F2-3BE1-4350-BA4F-5858DB0CC01A}"/>
            </a:ext>
          </a:extLst>
        </xdr:cNvPr>
        <xdr:cNvSpPr txBox="1"/>
      </xdr:nvSpPr>
      <xdr:spPr>
        <a:xfrm>
          <a:off x="10810240" y="13893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E14A261-85D2-4206-8677-905078812FF4}"/>
            </a:ext>
          </a:extLst>
        </xdr:cNvPr>
        <xdr:cNvCxnSpPr/>
      </xdr:nvCxnSpPr>
      <xdr:spPr>
        <a:xfrm>
          <a:off x="11266805" y="1365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A5DD6E67-03E7-4F00-BB74-611112A43425}"/>
            </a:ext>
          </a:extLst>
        </xdr:cNvPr>
        <xdr:cNvSpPr txBox="1"/>
      </xdr:nvSpPr>
      <xdr:spPr>
        <a:xfrm>
          <a:off x="10810240" y="1350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23844BF2-76C3-413F-9CAB-8E3BECCE1AFE}"/>
            </a:ext>
          </a:extLst>
        </xdr:cNvPr>
        <xdr:cNvCxnSpPr/>
      </xdr:nvCxnSpPr>
      <xdr:spPr>
        <a:xfrm>
          <a:off x="11266805" y="1326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9FF0CF9E-8CA4-41C0-AAE8-8D4DBFD0DBE5}"/>
            </a:ext>
          </a:extLst>
        </xdr:cNvPr>
        <xdr:cNvSpPr txBox="1"/>
      </xdr:nvSpPr>
      <xdr:spPr>
        <a:xfrm>
          <a:off x="10810240" y="1312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B6DBB203-1CAF-4CD7-99E3-25EF971F65CD}"/>
            </a:ext>
          </a:extLst>
        </xdr:cNvPr>
        <xdr:cNvCxnSpPr/>
      </xdr:nvCxnSpPr>
      <xdr:spPr>
        <a:xfrm>
          <a:off x="11266805" y="12888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17F2F742-D285-4C1A-9875-0A7FA4800947}"/>
            </a:ext>
          </a:extLst>
        </xdr:cNvPr>
        <xdr:cNvSpPr txBox="1"/>
      </xdr:nvSpPr>
      <xdr:spPr>
        <a:xfrm>
          <a:off x="10810240" y="1274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EAEAF6C2-4086-4737-838C-5F07B5136751}"/>
            </a:ext>
          </a:extLst>
        </xdr:cNvPr>
        <xdr:cNvCxnSpPr/>
      </xdr:nvCxnSpPr>
      <xdr:spPr>
        <a:xfrm>
          <a:off x="11266805" y="1251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441A9DDC-4050-4915-87B3-47FC8818A433}"/>
            </a:ext>
          </a:extLst>
        </xdr:cNvPr>
        <xdr:cNvSpPr txBox="1"/>
      </xdr:nvSpPr>
      <xdr:spPr>
        <a:xfrm>
          <a:off x="10810240" y="12363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B524902D-0D54-4067-AA0B-266DC2768522}"/>
            </a:ext>
          </a:extLst>
        </xdr:cNvPr>
        <xdr:cNvCxnSpPr/>
      </xdr:nvCxnSpPr>
      <xdr:spPr>
        <a:xfrm>
          <a:off x="1126680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1059D150-CFCE-4177-8A62-1E2F0113FCE1}"/>
            </a:ext>
          </a:extLst>
        </xdr:cNvPr>
        <xdr:cNvSpPr txBox="1"/>
      </xdr:nvSpPr>
      <xdr:spPr>
        <a:xfrm>
          <a:off x="10810240" y="11988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7091B578-2171-4EFF-9D5D-7F665C8743D4}"/>
            </a:ext>
          </a:extLst>
        </xdr:cNvPr>
        <xdr:cNvSpPr/>
      </xdr:nvSpPr>
      <xdr:spPr>
        <a:xfrm>
          <a:off x="1126680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F99A81F8-DD18-496E-AB76-2780B5EEDC40}"/>
            </a:ext>
          </a:extLst>
        </xdr:cNvPr>
        <xdr:cNvCxnSpPr/>
      </xdr:nvCxnSpPr>
      <xdr:spPr>
        <a:xfrm flipV="1">
          <a:off x="14945995" y="1251712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A43B0A5B-6492-4346-A4AA-99D79BAE10A6}"/>
            </a:ext>
          </a:extLst>
        </xdr:cNvPr>
        <xdr:cNvSpPr txBox="1"/>
      </xdr:nvSpPr>
      <xdr:spPr>
        <a:xfrm>
          <a:off x="15019655"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29F45A89-66E6-4CE3-A8D6-F28FBBBBC27D}"/>
            </a:ext>
          </a:extLst>
        </xdr:cNvPr>
        <xdr:cNvCxnSpPr/>
      </xdr:nvCxnSpPr>
      <xdr:spPr>
        <a:xfrm>
          <a:off x="14855190" y="1394587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3FA3A24A-86E0-465C-92B1-80155B657EB9}"/>
            </a:ext>
          </a:extLst>
        </xdr:cNvPr>
        <xdr:cNvSpPr txBox="1"/>
      </xdr:nvSpPr>
      <xdr:spPr>
        <a:xfrm>
          <a:off x="15019655" y="1226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C032523E-60CF-4C7D-A97A-3CD9D645D217}"/>
            </a:ext>
          </a:extLst>
        </xdr:cNvPr>
        <xdr:cNvCxnSpPr/>
      </xdr:nvCxnSpPr>
      <xdr:spPr>
        <a:xfrm>
          <a:off x="14855190" y="1251712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62230</xdr:rowOff>
    </xdr:from>
    <xdr:to>
      <xdr:col>82</xdr:col>
      <xdr:colOff>107950</xdr:colOff>
      <xdr:row>81</xdr:row>
      <xdr:rowOff>69850</xdr:rowOff>
    </xdr:to>
    <xdr:cxnSp macro="">
      <xdr:nvCxnSpPr>
        <xdr:cNvPr id="423" name="直線コネクタ 422">
          <a:extLst>
            <a:ext uri="{FF2B5EF4-FFF2-40B4-BE49-F238E27FC236}">
              <a16:creationId xmlns:a16="http://schemas.microsoft.com/office/drawing/2014/main" id="{ADFA32C3-C145-4416-8E6F-EF83AE5AF8AD}"/>
            </a:ext>
          </a:extLst>
        </xdr:cNvPr>
        <xdr:cNvCxnSpPr/>
      </xdr:nvCxnSpPr>
      <xdr:spPr>
        <a:xfrm flipV="1">
          <a:off x="14183995" y="13945870"/>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FD5F2365-DDA9-43DB-B11E-50DB2B3BE183}"/>
            </a:ext>
          </a:extLst>
        </xdr:cNvPr>
        <xdr:cNvSpPr txBox="1"/>
      </xdr:nvSpPr>
      <xdr:spPr>
        <a:xfrm>
          <a:off x="15019655" y="1298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8412DB32-6B70-4A97-976B-138D1F86D71D}"/>
            </a:ext>
          </a:extLst>
        </xdr:cNvPr>
        <xdr:cNvSpPr/>
      </xdr:nvSpPr>
      <xdr:spPr>
        <a:xfrm>
          <a:off x="14893290" y="13131165"/>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5080</xdr:rowOff>
    </xdr:from>
    <xdr:to>
      <xdr:col>78</xdr:col>
      <xdr:colOff>69850</xdr:colOff>
      <xdr:row>81</xdr:row>
      <xdr:rowOff>69850</xdr:rowOff>
    </xdr:to>
    <xdr:cxnSp macro="">
      <xdr:nvCxnSpPr>
        <xdr:cNvPr id="426" name="直線コネクタ 425">
          <a:extLst>
            <a:ext uri="{FF2B5EF4-FFF2-40B4-BE49-F238E27FC236}">
              <a16:creationId xmlns:a16="http://schemas.microsoft.com/office/drawing/2014/main" id="{AE025E67-3EFC-4A5B-837B-79B7B9C38884}"/>
            </a:ext>
          </a:extLst>
        </xdr:cNvPr>
        <xdr:cNvCxnSpPr/>
      </xdr:nvCxnSpPr>
      <xdr:spPr>
        <a:xfrm>
          <a:off x="13390245" y="13894435"/>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52A0954E-92F4-48C5-B8AC-477D9715293B}"/>
            </a:ext>
          </a:extLst>
        </xdr:cNvPr>
        <xdr:cNvSpPr/>
      </xdr:nvSpPr>
      <xdr:spPr>
        <a:xfrm>
          <a:off x="14131290" y="13388340"/>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412B7364-C08E-4E57-B71E-6E3854D321CC}"/>
            </a:ext>
          </a:extLst>
        </xdr:cNvPr>
        <xdr:cNvSpPr txBox="1"/>
      </xdr:nvSpPr>
      <xdr:spPr>
        <a:xfrm>
          <a:off x="13846810" y="1315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115570</xdr:rowOff>
    </xdr:from>
    <xdr:to>
      <xdr:col>73</xdr:col>
      <xdr:colOff>180975</xdr:colOff>
      <xdr:row>81</xdr:row>
      <xdr:rowOff>5080</xdr:rowOff>
    </xdr:to>
    <xdr:cxnSp macro="">
      <xdr:nvCxnSpPr>
        <xdr:cNvPr id="429" name="直線コネクタ 428">
          <a:extLst>
            <a:ext uri="{FF2B5EF4-FFF2-40B4-BE49-F238E27FC236}">
              <a16:creationId xmlns:a16="http://schemas.microsoft.com/office/drawing/2014/main" id="{F7A9F09B-CC4C-49A8-AA10-A583B0FB75C4}"/>
            </a:ext>
          </a:extLst>
        </xdr:cNvPr>
        <xdr:cNvCxnSpPr/>
      </xdr:nvCxnSpPr>
      <xdr:spPr>
        <a:xfrm>
          <a:off x="12583160" y="13831570"/>
          <a:ext cx="80708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70A6E427-3118-4B60-AC9E-522B8A84C4DD}"/>
            </a:ext>
          </a:extLst>
        </xdr:cNvPr>
        <xdr:cNvSpPr/>
      </xdr:nvSpPr>
      <xdr:spPr>
        <a:xfrm>
          <a:off x="13345160" y="1341120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F5F7ACAC-EAC6-4C74-AC13-32A693016610}"/>
            </a:ext>
          </a:extLst>
        </xdr:cNvPr>
        <xdr:cNvSpPr txBox="1"/>
      </xdr:nvSpPr>
      <xdr:spPr>
        <a:xfrm>
          <a:off x="130302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80</xdr:row>
      <xdr:rowOff>115570</xdr:rowOff>
    </xdr:to>
    <xdr:cxnSp macro="">
      <xdr:nvCxnSpPr>
        <xdr:cNvPr id="432" name="直線コネクタ 431">
          <a:extLst>
            <a:ext uri="{FF2B5EF4-FFF2-40B4-BE49-F238E27FC236}">
              <a16:creationId xmlns:a16="http://schemas.microsoft.com/office/drawing/2014/main" id="{2B556CD1-1591-4B28-98AE-FA263812FE56}"/>
            </a:ext>
          </a:extLst>
        </xdr:cNvPr>
        <xdr:cNvCxnSpPr/>
      </xdr:nvCxnSpPr>
      <xdr:spPr>
        <a:xfrm>
          <a:off x="11766550" y="13561060"/>
          <a:ext cx="81661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85EF8A48-7A9C-4BD5-A69B-F3D6D0063CD1}"/>
            </a:ext>
          </a:extLst>
        </xdr:cNvPr>
        <xdr:cNvSpPr/>
      </xdr:nvSpPr>
      <xdr:spPr>
        <a:xfrm>
          <a:off x="12528550" y="1337310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432F558E-48CA-4706-9818-E3A37F8242E9}"/>
            </a:ext>
          </a:extLst>
        </xdr:cNvPr>
        <xdr:cNvSpPr txBox="1"/>
      </xdr:nvSpPr>
      <xdr:spPr>
        <a:xfrm>
          <a:off x="1223645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D4A2464A-06F9-4842-B8BB-1B3670B77112}"/>
            </a:ext>
          </a:extLst>
        </xdr:cNvPr>
        <xdr:cNvSpPr/>
      </xdr:nvSpPr>
      <xdr:spPr>
        <a:xfrm>
          <a:off x="11734800" y="13348334"/>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E476F2D8-AC70-424F-9ECC-D90A07BCC218}"/>
            </a:ext>
          </a:extLst>
        </xdr:cNvPr>
        <xdr:cNvSpPr txBox="1"/>
      </xdr:nvSpPr>
      <xdr:spPr>
        <a:xfrm>
          <a:off x="11419840" y="131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6A20267-150F-4A1D-9085-7311F3D06AF6}"/>
            </a:ext>
          </a:extLst>
        </xdr:cNvPr>
        <xdr:cNvSpPr txBox="1"/>
      </xdr:nvSpPr>
      <xdr:spPr>
        <a:xfrm>
          <a:off x="14754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897C5467-AED5-47B5-96E3-1C97F0E86AFB}"/>
            </a:ext>
          </a:extLst>
        </xdr:cNvPr>
        <xdr:cNvSpPr txBox="1"/>
      </xdr:nvSpPr>
      <xdr:spPr>
        <a:xfrm>
          <a:off x="13992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2D29A914-22AC-4778-9FEF-C2809D773129}"/>
            </a:ext>
          </a:extLst>
        </xdr:cNvPr>
        <xdr:cNvSpPr txBox="1"/>
      </xdr:nvSpPr>
      <xdr:spPr>
        <a:xfrm>
          <a:off x="1319911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29EBFCD-AE9B-430E-9CF4-203C097EF0D4}"/>
            </a:ext>
          </a:extLst>
        </xdr:cNvPr>
        <xdr:cNvSpPr txBox="1"/>
      </xdr:nvSpPr>
      <xdr:spPr>
        <a:xfrm>
          <a:off x="1238250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ED968EE-0FC9-4D21-BB03-A3B514429934}"/>
            </a:ext>
          </a:extLst>
        </xdr:cNvPr>
        <xdr:cNvSpPr txBox="1"/>
      </xdr:nvSpPr>
      <xdr:spPr>
        <a:xfrm>
          <a:off x="115792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11430</xdr:rowOff>
    </xdr:from>
    <xdr:to>
      <xdr:col>82</xdr:col>
      <xdr:colOff>158750</xdr:colOff>
      <xdr:row>81</xdr:row>
      <xdr:rowOff>113030</xdr:rowOff>
    </xdr:to>
    <xdr:sp macro="" textlink="">
      <xdr:nvSpPr>
        <xdr:cNvPr id="442" name="楕円 441">
          <a:extLst>
            <a:ext uri="{FF2B5EF4-FFF2-40B4-BE49-F238E27FC236}">
              <a16:creationId xmlns:a16="http://schemas.microsoft.com/office/drawing/2014/main" id="{32A7F520-18A2-43BB-97C1-D3BCB5C649B3}"/>
            </a:ext>
          </a:extLst>
        </xdr:cNvPr>
        <xdr:cNvSpPr/>
      </xdr:nvSpPr>
      <xdr:spPr>
        <a:xfrm>
          <a:off x="14893290" y="1390269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91457</xdr:rowOff>
    </xdr:from>
    <xdr:ext cx="762000" cy="259045"/>
    <xdr:sp macro="" textlink="">
      <xdr:nvSpPr>
        <xdr:cNvPr id="443" name="公債費以外該当値テキスト">
          <a:extLst>
            <a:ext uri="{FF2B5EF4-FFF2-40B4-BE49-F238E27FC236}">
              <a16:creationId xmlns:a16="http://schemas.microsoft.com/office/drawing/2014/main" id="{7C8242CF-FD09-4F16-A9DA-1FB4675CF756}"/>
            </a:ext>
          </a:extLst>
        </xdr:cNvPr>
        <xdr:cNvSpPr txBox="1"/>
      </xdr:nvSpPr>
      <xdr:spPr>
        <a:xfrm>
          <a:off x="15019655" y="1381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4" name="楕円 443">
          <a:extLst>
            <a:ext uri="{FF2B5EF4-FFF2-40B4-BE49-F238E27FC236}">
              <a16:creationId xmlns:a16="http://schemas.microsoft.com/office/drawing/2014/main" id="{C8ECA1E5-66E3-485B-B87F-37116E500987}"/>
            </a:ext>
          </a:extLst>
        </xdr:cNvPr>
        <xdr:cNvSpPr/>
      </xdr:nvSpPr>
      <xdr:spPr>
        <a:xfrm>
          <a:off x="14131290" y="139026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45" name="テキスト ボックス 444">
          <a:extLst>
            <a:ext uri="{FF2B5EF4-FFF2-40B4-BE49-F238E27FC236}">
              <a16:creationId xmlns:a16="http://schemas.microsoft.com/office/drawing/2014/main" id="{AA355BD9-CA20-4994-9458-A6BC07343519}"/>
            </a:ext>
          </a:extLst>
        </xdr:cNvPr>
        <xdr:cNvSpPr txBox="1"/>
      </xdr:nvSpPr>
      <xdr:spPr>
        <a:xfrm>
          <a:off x="13846810" y="1399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125730</xdr:rowOff>
    </xdr:from>
    <xdr:to>
      <xdr:col>74</xdr:col>
      <xdr:colOff>31750</xdr:colOff>
      <xdr:row>81</xdr:row>
      <xdr:rowOff>55880</xdr:rowOff>
    </xdr:to>
    <xdr:sp macro="" textlink="">
      <xdr:nvSpPr>
        <xdr:cNvPr id="446" name="楕円 445">
          <a:extLst>
            <a:ext uri="{FF2B5EF4-FFF2-40B4-BE49-F238E27FC236}">
              <a16:creationId xmlns:a16="http://schemas.microsoft.com/office/drawing/2014/main" id="{BDAC2E40-AC58-405E-97DC-5FA1CE5618F0}"/>
            </a:ext>
          </a:extLst>
        </xdr:cNvPr>
        <xdr:cNvSpPr/>
      </xdr:nvSpPr>
      <xdr:spPr>
        <a:xfrm>
          <a:off x="13345160" y="1384554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40657</xdr:rowOff>
    </xdr:from>
    <xdr:ext cx="762000" cy="259045"/>
    <xdr:sp macro="" textlink="">
      <xdr:nvSpPr>
        <xdr:cNvPr id="447" name="テキスト ボックス 446">
          <a:extLst>
            <a:ext uri="{FF2B5EF4-FFF2-40B4-BE49-F238E27FC236}">
              <a16:creationId xmlns:a16="http://schemas.microsoft.com/office/drawing/2014/main" id="{0FC439E2-4C85-46E5-BCC2-6376415BB531}"/>
            </a:ext>
          </a:extLst>
        </xdr:cNvPr>
        <xdr:cNvSpPr txBox="1"/>
      </xdr:nvSpPr>
      <xdr:spPr>
        <a:xfrm>
          <a:off x="130302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48" name="楕円 447">
          <a:extLst>
            <a:ext uri="{FF2B5EF4-FFF2-40B4-BE49-F238E27FC236}">
              <a16:creationId xmlns:a16="http://schemas.microsoft.com/office/drawing/2014/main" id="{862FC221-184D-4AB2-9040-CD51FFB3C522}"/>
            </a:ext>
          </a:extLst>
        </xdr:cNvPr>
        <xdr:cNvSpPr/>
      </xdr:nvSpPr>
      <xdr:spPr>
        <a:xfrm>
          <a:off x="12528550" y="1377886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49" name="テキスト ボックス 448">
          <a:extLst>
            <a:ext uri="{FF2B5EF4-FFF2-40B4-BE49-F238E27FC236}">
              <a16:creationId xmlns:a16="http://schemas.microsoft.com/office/drawing/2014/main" id="{F6B4AD08-B114-48CD-ADA9-0A86CB4A99A6}"/>
            </a:ext>
          </a:extLst>
        </xdr:cNvPr>
        <xdr:cNvSpPr txBox="1"/>
      </xdr:nvSpPr>
      <xdr:spPr>
        <a:xfrm>
          <a:off x="1223645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50" name="楕円 449">
          <a:extLst>
            <a:ext uri="{FF2B5EF4-FFF2-40B4-BE49-F238E27FC236}">
              <a16:creationId xmlns:a16="http://schemas.microsoft.com/office/drawing/2014/main" id="{4527FE85-EFAA-4952-B4D1-285EE51783E7}"/>
            </a:ext>
          </a:extLst>
        </xdr:cNvPr>
        <xdr:cNvSpPr/>
      </xdr:nvSpPr>
      <xdr:spPr>
        <a:xfrm>
          <a:off x="11734800" y="1351216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51" name="テキスト ボックス 450">
          <a:extLst>
            <a:ext uri="{FF2B5EF4-FFF2-40B4-BE49-F238E27FC236}">
              <a16:creationId xmlns:a16="http://schemas.microsoft.com/office/drawing/2014/main" id="{7797FD82-558D-49EB-88C0-D25FF63F3597}"/>
            </a:ext>
          </a:extLst>
        </xdr:cNvPr>
        <xdr:cNvSpPr txBox="1"/>
      </xdr:nvSpPr>
      <xdr:spPr>
        <a:xfrm>
          <a:off x="1141984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117384</xdr:rowOff>
    </xdr:from>
    <xdr:to>
      <xdr:col>29</xdr:col>
      <xdr:colOff>127000</xdr:colOff>
      <xdr:row>13</xdr:row>
      <xdr:rowOff>162517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93859"/>
          <a:ext cx="647700" cy="4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162517</xdr:rowOff>
    </xdr:from>
    <xdr:to>
      <xdr:col>26</xdr:col>
      <xdr:colOff>50800</xdr:colOff>
      <xdr:row>14</xdr:row>
      <xdr:rowOff>35971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38992"/>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35971</xdr:rowOff>
    </xdr:from>
    <xdr:to>
      <xdr:col>22</xdr:col>
      <xdr:colOff>114300</xdr:colOff>
      <xdr:row>14</xdr:row>
      <xdr:rowOff>102509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3896"/>
          <a:ext cx="698500" cy="6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99522</xdr:rowOff>
    </xdr:from>
    <xdr:to>
      <xdr:col>18</xdr:col>
      <xdr:colOff>177800</xdr:colOff>
      <xdr:row>14</xdr:row>
      <xdr:rowOff>102509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47447"/>
          <a:ext cx="698500" cy="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66584</xdr:rowOff>
    </xdr:from>
    <xdr:to>
      <xdr:col>29</xdr:col>
      <xdr:colOff>177800</xdr:colOff>
      <xdr:row>13</xdr:row>
      <xdr:rowOff>168184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4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83111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8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111717</xdr:rowOff>
    </xdr:from>
    <xdr:to>
      <xdr:col>26</xdr:col>
      <xdr:colOff>101600</xdr:colOff>
      <xdr:row>14</xdr:row>
      <xdr:rowOff>41867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8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52044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156621</xdr:rowOff>
    </xdr:from>
    <xdr:to>
      <xdr:col>22</xdr:col>
      <xdr:colOff>165100</xdr:colOff>
      <xdr:row>14</xdr:row>
      <xdr:rowOff>86771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96948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51709</xdr:rowOff>
    </xdr:from>
    <xdr:to>
      <xdr:col>19</xdr:col>
      <xdr:colOff>38100</xdr:colOff>
      <xdr:row>14</xdr:row>
      <xdr:rowOff>153309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163486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48722</xdr:rowOff>
    </xdr:from>
    <xdr:to>
      <xdr:col>15</xdr:col>
      <xdr:colOff>101600</xdr:colOff>
      <xdr:row>14</xdr:row>
      <xdr:rowOff>150322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160499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321539</xdr:rowOff>
    </xdr:from>
    <xdr:to>
      <xdr:col>29</xdr:col>
      <xdr:colOff>127000</xdr:colOff>
      <xdr:row>37</xdr:row>
      <xdr:rowOff>338550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6239"/>
          <a:ext cx="647700" cy="1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323462</xdr:rowOff>
    </xdr:from>
    <xdr:to>
      <xdr:col>26</xdr:col>
      <xdr:colOff>50800</xdr:colOff>
      <xdr:row>37</xdr:row>
      <xdr:rowOff>338550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48162"/>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293763</xdr:rowOff>
    </xdr:from>
    <xdr:to>
      <xdr:col>22</xdr:col>
      <xdr:colOff>114300</xdr:colOff>
      <xdr:row>37</xdr:row>
      <xdr:rowOff>323462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18463"/>
          <a:ext cx="698500" cy="2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291878</xdr:rowOff>
    </xdr:from>
    <xdr:to>
      <xdr:col>18</xdr:col>
      <xdr:colOff>177800</xdr:colOff>
      <xdr:row>37</xdr:row>
      <xdr:rowOff>293763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16578"/>
          <a:ext cx="698500" cy="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270739</xdr:rowOff>
    </xdr:from>
    <xdr:to>
      <xdr:col>29</xdr:col>
      <xdr:colOff>177800</xdr:colOff>
      <xdr:row>38</xdr:row>
      <xdr:rowOff>29439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179316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287750</xdr:rowOff>
    </xdr:from>
    <xdr:to>
      <xdr:col>26</xdr:col>
      <xdr:colOff>101600</xdr:colOff>
      <xdr:row>38</xdr:row>
      <xdr:rowOff>46450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31227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272662</xdr:rowOff>
    </xdr:from>
    <xdr:to>
      <xdr:col>22</xdr:col>
      <xdr:colOff>165100</xdr:colOff>
      <xdr:row>38</xdr:row>
      <xdr:rowOff>31362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16139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242963</xdr:rowOff>
    </xdr:from>
    <xdr:to>
      <xdr:col>19</xdr:col>
      <xdr:colOff>38100</xdr:colOff>
      <xdr:row>38</xdr:row>
      <xdr:rowOff>1663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329340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5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241078</xdr:rowOff>
    </xdr:from>
    <xdr:to>
      <xdr:col>15</xdr:col>
      <xdr:colOff>101600</xdr:colOff>
      <xdr:row>37</xdr:row>
      <xdr:rowOff>342678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327455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94666</xdr:rowOff>
    </xdr:from>
    <xdr:to>
      <xdr:col>24</xdr:col>
      <xdr:colOff>63500</xdr:colOff>
      <xdr:row>33</xdr:row>
      <xdr:rowOff>135852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52516"/>
          <a:ext cx="8382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135852</xdr:rowOff>
    </xdr:from>
    <xdr:to>
      <xdr:col>19</xdr:col>
      <xdr:colOff>177800</xdr:colOff>
      <xdr:row>34</xdr:row>
      <xdr:rowOff>139448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3702"/>
          <a:ext cx="889000" cy="1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139448</xdr:rowOff>
    </xdr:from>
    <xdr:to>
      <xdr:col>15</xdr:col>
      <xdr:colOff>50800</xdr:colOff>
      <xdr:row>35</xdr:row>
      <xdr:rowOff>30421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68748"/>
          <a:ext cx="889000" cy="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21925</xdr:rowOff>
    </xdr:from>
    <xdr:to>
      <xdr:col>10</xdr:col>
      <xdr:colOff>114300</xdr:colOff>
      <xdr:row>35</xdr:row>
      <xdr:rowOff>30421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2267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43866</xdr:rowOff>
    </xdr:from>
    <xdr:to>
      <xdr:col>24</xdr:col>
      <xdr:colOff>114300</xdr:colOff>
      <xdr:row>33</xdr:row>
      <xdr:rowOff>145466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66743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85052</xdr:rowOff>
    </xdr:from>
    <xdr:to>
      <xdr:col>20</xdr:col>
      <xdr:colOff>38100</xdr:colOff>
      <xdr:row>34</xdr:row>
      <xdr:rowOff>15202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31729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1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88648</xdr:rowOff>
    </xdr:from>
    <xdr:to>
      <xdr:col>15</xdr:col>
      <xdr:colOff>101600</xdr:colOff>
      <xdr:row>35</xdr:row>
      <xdr:rowOff>18798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35325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9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151071</xdr:rowOff>
    </xdr:from>
    <xdr:to>
      <xdr:col>10</xdr:col>
      <xdr:colOff>165100</xdr:colOff>
      <xdr:row>35</xdr:row>
      <xdr:rowOff>81221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97748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142575</xdr:rowOff>
    </xdr:from>
    <xdr:to>
      <xdr:col>6</xdr:col>
      <xdr:colOff>38100</xdr:colOff>
      <xdr:row>35</xdr:row>
      <xdr:rowOff>72725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89252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155127</xdr:rowOff>
    </xdr:from>
    <xdr:to>
      <xdr:col>24</xdr:col>
      <xdr:colOff>63500</xdr:colOff>
      <xdr:row>56</xdr:row>
      <xdr:rowOff>27467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84877"/>
          <a:ext cx="8382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155127</xdr:rowOff>
    </xdr:from>
    <xdr:to>
      <xdr:col>19</xdr:col>
      <xdr:colOff>177800</xdr:colOff>
      <xdr:row>56</xdr:row>
      <xdr:rowOff>19035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84877"/>
          <a:ext cx="889000" cy="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165197</xdr:rowOff>
    </xdr:from>
    <xdr:to>
      <xdr:col>15</xdr:col>
      <xdr:colOff>50800</xdr:colOff>
      <xdr:row>56</xdr:row>
      <xdr:rowOff>19035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94947"/>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165197</xdr:rowOff>
    </xdr:from>
    <xdr:to>
      <xdr:col>10</xdr:col>
      <xdr:colOff>114300</xdr:colOff>
      <xdr:row>56</xdr:row>
      <xdr:rowOff>17397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94947"/>
          <a:ext cx="889000" cy="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148117</xdr:rowOff>
    </xdr:from>
    <xdr:to>
      <xdr:col>24</xdr:col>
      <xdr:colOff>114300</xdr:colOff>
      <xdr:row>56</xdr:row>
      <xdr:rowOff>78267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170994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104327</xdr:rowOff>
    </xdr:from>
    <xdr:to>
      <xdr:col>20</xdr:col>
      <xdr:colOff>38100</xdr:colOff>
      <xdr:row>56</xdr:row>
      <xdr:rowOff>34477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51004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0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139685</xdr:rowOff>
    </xdr:from>
    <xdr:to>
      <xdr:col>15</xdr:col>
      <xdr:colOff>101600</xdr:colOff>
      <xdr:row>56</xdr:row>
      <xdr:rowOff>69835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86362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4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114397</xdr:rowOff>
    </xdr:from>
    <xdr:to>
      <xdr:col>10</xdr:col>
      <xdr:colOff>165100</xdr:colOff>
      <xdr:row>56</xdr:row>
      <xdr:rowOff>44547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61074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138047</xdr:rowOff>
    </xdr:from>
    <xdr:to>
      <xdr:col>6</xdr:col>
      <xdr:colOff>38100</xdr:colOff>
      <xdr:row>56</xdr:row>
      <xdr:rowOff>68197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84724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2598</xdr:rowOff>
    </xdr:from>
    <xdr:to>
      <xdr:col>24</xdr:col>
      <xdr:colOff>63500</xdr:colOff>
      <xdr:row>75</xdr:row>
      <xdr:rowOff>68282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861348"/>
          <a:ext cx="8382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23761</xdr:rowOff>
    </xdr:from>
    <xdr:to>
      <xdr:col>19</xdr:col>
      <xdr:colOff>177800</xdr:colOff>
      <xdr:row>75</xdr:row>
      <xdr:rowOff>68282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882511"/>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23761</xdr:rowOff>
    </xdr:from>
    <xdr:to>
      <xdr:col>15</xdr:col>
      <xdr:colOff>50800</xdr:colOff>
      <xdr:row>76</xdr:row>
      <xdr:rowOff>96628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882511"/>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165570</xdr:rowOff>
    </xdr:from>
    <xdr:to>
      <xdr:col>10</xdr:col>
      <xdr:colOff>114300</xdr:colOff>
      <xdr:row>76</xdr:row>
      <xdr:rowOff>96628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852870"/>
          <a:ext cx="889000" cy="27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123248</xdr:rowOff>
    </xdr:from>
    <xdr:to>
      <xdr:col>24</xdr:col>
      <xdr:colOff>114300</xdr:colOff>
      <xdr:row>75</xdr:row>
      <xdr:rowOff>53398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146125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6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17482</xdr:rowOff>
    </xdr:from>
    <xdr:to>
      <xdr:col>20</xdr:col>
      <xdr:colOff>38100</xdr:colOff>
      <xdr:row>75</xdr:row>
      <xdr:rowOff>119082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135609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144411</xdr:rowOff>
    </xdr:from>
    <xdr:to>
      <xdr:col>15</xdr:col>
      <xdr:colOff>101600</xdr:colOff>
      <xdr:row>75</xdr:row>
      <xdr:rowOff>74561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91088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45828</xdr:rowOff>
    </xdr:from>
    <xdr:to>
      <xdr:col>10</xdr:col>
      <xdr:colOff>165100</xdr:colOff>
      <xdr:row>76</xdr:row>
      <xdr:rowOff>147428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163955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114770</xdr:rowOff>
    </xdr:from>
    <xdr:to>
      <xdr:col>6</xdr:col>
      <xdr:colOff>38100</xdr:colOff>
      <xdr:row>75</xdr:row>
      <xdr:rowOff>44920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61447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124678</xdr:rowOff>
    </xdr:from>
    <xdr:to>
      <xdr:col>24</xdr:col>
      <xdr:colOff>63500</xdr:colOff>
      <xdr:row>95</xdr:row>
      <xdr:rowOff>44341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069528"/>
          <a:ext cx="838200" cy="2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35872</xdr:rowOff>
    </xdr:from>
    <xdr:to>
      <xdr:col>19</xdr:col>
      <xdr:colOff>177800</xdr:colOff>
      <xdr:row>95</xdr:row>
      <xdr:rowOff>44341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23622"/>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35872</xdr:rowOff>
    </xdr:from>
    <xdr:to>
      <xdr:col>15</xdr:col>
      <xdr:colOff>50800</xdr:colOff>
      <xdr:row>95</xdr:row>
      <xdr:rowOff>76541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23622"/>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58395</xdr:rowOff>
    </xdr:from>
    <xdr:to>
      <xdr:col>10</xdr:col>
      <xdr:colOff>114300</xdr:colOff>
      <xdr:row>95</xdr:row>
      <xdr:rowOff>76541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46145"/>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73878</xdr:rowOff>
    </xdr:from>
    <xdr:to>
      <xdr:col>24</xdr:col>
      <xdr:colOff>114300</xdr:colOff>
      <xdr:row>94</xdr:row>
      <xdr:rowOff>4028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96755</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7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164991</xdr:rowOff>
    </xdr:from>
    <xdr:to>
      <xdr:col>20</xdr:col>
      <xdr:colOff>38100</xdr:colOff>
      <xdr:row>95</xdr:row>
      <xdr:rowOff>95141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111668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156522</xdr:rowOff>
    </xdr:from>
    <xdr:to>
      <xdr:col>15</xdr:col>
      <xdr:colOff>101600</xdr:colOff>
      <xdr:row>95</xdr:row>
      <xdr:rowOff>86672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103199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25741</xdr:rowOff>
    </xdr:from>
    <xdr:to>
      <xdr:col>10</xdr:col>
      <xdr:colOff>165100</xdr:colOff>
      <xdr:row>95</xdr:row>
      <xdr:rowOff>127341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7595</xdr:rowOff>
    </xdr:from>
    <xdr:to>
      <xdr:col>6</xdr:col>
      <xdr:colOff>38100</xdr:colOff>
      <xdr:row>95</xdr:row>
      <xdr:rowOff>109195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125722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141773</xdr:rowOff>
    </xdr:from>
    <xdr:to>
      <xdr:col>55</xdr:col>
      <xdr:colOff>0</xdr:colOff>
      <xdr:row>36</xdr:row>
      <xdr:rowOff>2182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28173"/>
          <a:ext cx="838200" cy="5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141773</xdr:rowOff>
    </xdr:from>
    <xdr:to>
      <xdr:col>50</xdr:col>
      <xdr:colOff>114300</xdr:colOff>
      <xdr:row>36</xdr:row>
      <xdr:rowOff>31237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628173"/>
          <a:ext cx="889000" cy="57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11364</xdr:rowOff>
    </xdr:from>
    <xdr:to>
      <xdr:col>45</xdr:col>
      <xdr:colOff>177800</xdr:colOff>
      <xdr:row>36</xdr:row>
      <xdr:rowOff>31237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183564"/>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11364</xdr:rowOff>
    </xdr:from>
    <xdr:to>
      <xdr:col>41</xdr:col>
      <xdr:colOff>50800</xdr:colOff>
      <xdr:row>36</xdr:row>
      <xdr:rowOff>51891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3564"/>
          <a:ext cx="889000" cy="4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122832</xdr:rowOff>
    </xdr:from>
    <xdr:to>
      <xdr:col>55</xdr:col>
      <xdr:colOff>50800</xdr:colOff>
      <xdr:row>36</xdr:row>
      <xdr:rowOff>52982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145709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90973</xdr:rowOff>
    </xdr:from>
    <xdr:to>
      <xdr:col>50</xdr:col>
      <xdr:colOff>165100</xdr:colOff>
      <xdr:row>33</xdr:row>
      <xdr:rowOff>21123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37650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5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151887</xdr:rowOff>
    </xdr:from>
    <xdr:to>
      <xdr:col>46</xdr:col>
      <xdr:colOff>38100</xdr:colOff>
      <xdr:row>36</xdr:row>
      <xdr:rowOff>82037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98564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2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132014</xdr:rowOff>
    </xdr:from>
    <xdr:to>
      <xdr:col>41</xdr:col>
      <xdr:colOff>101600</xdr:colOff>
      <xdr:row>36</xdr:row>
      <xdr:rowOff>62164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78691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xdr:rowOff>
    </xdr:from>
    <xdr:to>
      <xdr:col>36</xdr:col>
      <xdr:colOff>165100</xdr:colOff>
      <xdr:row>36</xdr:row>
      <xdr:rowOff>102691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119218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4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28124</xdr:rowOff>
    </xdr:from>
    <xdr:to>
      <xdr:col>55</xdr:col>
      <xdr:colOff>0</xdr:colOff>
      <xdr:row>54</xdr:row>
      <xdr:rowOff>71410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943524"/>
          <a:ext cx="838200" cy="38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67952</xdr:rowOff>
    </xdr:from>
    <xdr:to>
      <xdr:col>50</xdr:col>
      <xdr:colOff>114300</xdr:colOff>
      <xdr:row>54</xdr:row>
      <xdr:rowOff>71410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154802"/>
          <a:ext cx="889000" cy="1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4500</xdr:rowOff>
    </xdr:from>
    <xdr:to>
      <xdr:col>45</xdr:col>
      <xdr:colOff>177800</xdr:colOff>
      <xdr:row>53</xdr:row>
      <xdr:rowOff>67952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91350"/>
          <a:ext cx="889000" cy="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148272</xdr:rowOff>
    </xdr:from>
    <xdr:to>
      <xdr:col>41</xdr:col>
      <xdr:colOff>50800</xdr:colOff>
      <xdr:row>53</xdr:row>
      <xdr:rowOff>4500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063672"/>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148774</xdr:rowOff>
    </xdr:from>
    <xdr:to>
      <xdr:col>55</xdr:col>
      <xdr:colOff>50800</xdr:colOff>
      <xdr:row>52</xdr:row>
      <xdr:rowOff>78924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8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201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74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20610</xdr:rowOff>
    </xdr:from>
    <xdr:to>
      <xdr:col>50</xdr:col>
      <xdr:colOff>165100</xdr:colOff>
      <xdr:row>54</xdr:row>
      <xdr:rowOff>122210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138737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05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17152</xdr:rowOff>
    </xdr:from>
    <xdr:to>
      <xdr:col>46</xdr:col>
      <xdr:colOff>38100</xdr:colOff>
      <xdr:row>53</xdr:row>
      <xdr:rowOff>118752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135279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887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125150</xdr:rowOff>
    </xdr:from>
    <xdr:to>
      <xdr:col>41</xdr:col>
      <xdr:colOff>101600</xdr:colOff>
      <xdr:row>53</xdr:row>
      <xdr:rowOff>55300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71827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81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97472</xdr:rowOff>
    </xdr:from>
    <xdr:to>
      <xdr:col>36</xdr:col>
      <xdr:colOff>165100</xdr:colOff>
      <xdr:row>53</xdr:row>
      <xdr:rowOff>27622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44149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7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117168</xdr:rowOff>
    </xdr:from>
    <xdr:to>
      <xdr:col>55</xdr:col>
      <xdr:colOff>0</xdr:colOff>
      <xdr:row>75</xdr:row>
      <xdr:rowOff>158057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461568"/>
          <a:ext cx="838200" cy="5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158057</xdr:rowOff>
    </xdr:from>
    <xdr:to>
      <xdr:col>50</xdr:col>
      <xdr:colOff>114300</xdr:colOff>
      <xdr:row>76</xdr:row>
      <xdr:rowOff>36517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016807"/>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86006</xdr:rowOff>
    </xdr:from>
    <xdr:to>
      <xdr:col>45</xdr:col>
      <xdr:colOff>177800</xdr:colOff>
      <xdr:row>76</xdr:row>
      <xdr:rowOff>36517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44756"/>
          <a:ext cx="889000" cy="1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150192</xdr:rowOff>
    </xdr:from>
    <xdr:to>
      <xdr:col>41</xdr:col>
      <xdr:colOff>50800</xdr:colOff>
      <xdr:row>75</xdr:row>
      <xdr:rowOff>86006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837492"/>
          <a:ext cx="889000" cy="1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66368</xdr:rowOff>
    </xdr:from>
    <xdr:to>
      <xdr:col>55</xdr:col>
      <xdr:colOff>50800</xdr:colOff>
      <xdr:row>72</xdr:row>
      <xdr:rowOff>167968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89245</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2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107256</xdr:rowOff>
    </xdr:from>
    <xdr:to>
      <xdr:col>50</xdr:col>
      <xdr:colOff>165100</xdr:colOff>
      <xdr:row>76</xdr:row>
      <xdr:rowOff>37405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660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53933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7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157167</xdr:rowOff>
    </xdr:from>
    <xdr:to>
      <xdr:col>46</xdr:col>
      <xdr:colOff>38100</xdr:colOff>
      <xdr:row>76</xdr:row>
      <xdr:rowOff>87317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103845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79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35206</xdr:rowOff>
    </xdr:from>
    <xdr:to>
      <xdr:col>41</xdr:col>
      <xdr:colOff>101600</xdr:colOff>
      <xdr:row>75</xdr:row>
      <xdr:rowOff>136806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153333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66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99392</xdr:rowOff>
    </xdr:from>
    <xdr:to>
      <xdr:col>36</xdr:col>
      <xdr:colOff>165100</xdr:colOff>
      <xdr:row>75</xdr:row>
      <xdr:rowOff>29542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7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46069</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5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3674</xdr:rowOff>
    </xdr:from>
    <xdr:to>
      <xdr:col>55</xdr:col>
      <xdr:colOff>0</xdr:colOff>
      <xdr:row>97</xdr:row>
      <xdr:rowOff>36181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462874"/>
          <a:ext cx="838200" cy="20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10261</xdr:rowOff>
    </xdr:from>
    <xdr:to>
      <xdr:col>50</xdr:col>
      <xdr:colOff>114300</xdr:colOff>
      <xdr:row>96</xdr:row>
      <xdr:rowOff>3674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98011"/>
          <a:ext cx="889000" cy="16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10261</xdr:rowOff>
    </xdr:from>
    <xdr:to>
      <xdr:col>45</xdr:col>
      <xdr:colOff>177800</xdr:colOff>
      <xdr:row>95</xdr:row>
      <xdr:rowOff>42605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98011"/>
          <a:ext cx="889000" cy="3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11579</xdr:rowOff>
    </xdr:from>
    <xdr:to>
      <xdr:col>41</xdr:col>
      <xdr:colOff>50800</xdr:colOff>
      <xdr:row>95</xdr:row>
      <xdr:rowOff>42605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299329"/>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156831</xdr:rowOff>
    </xdr:from>
    <xdr:to>
      <xdr:col>55</xdr:col>
      <xdr:colOff>50800</xdr:colOff>
      <xdr:row>97</xdr:row>
      <xdr:rowOff>86981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135258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124324</xdr:rowOff>
    </xdr:from>
    <xdr:to>
      <xdr:col>50</xdr:col>
      <xdr:colOff>165100</xdr:colOff>
      <xdr:row>96</xdr:row>
      <xdr:rowOff>54474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71001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18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130911</xdr:rowOff>
    </xdr:from>
    <xdr:to>
      <xdr:col>46</xdr:col>
      <xdr:colOff>38100</xdr:colOff>
      <xdr:row>95</xdr:row>
      <xdr:rowOff>61061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77588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02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163255</xdr:rowOff>
    </xdr:from>
    <xdr:to>
      <xdr:col>41</xdr:col>
      <xdr:colOff>101600</xdr:colOff>
      <xdr:row>95</xdr:row>
      <xdr:rowOff>93405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109932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0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132229</xdr:rowOff>
    </xdr:from>
    <xdr:to>
      <xdr:col>36</xdr:col>
      <xdr:colOff>165100</xdr:colOff>
      <xdr:row>95</xdr:row>
      <xdr:rowOff>62379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78906</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2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92942</xdr:rowOff>
    </xdr:from>
    <xdr:to>
      <xdr:col>85</xdr:col>
      <xdr:colOff>127000</xdr:colOff>
      <xdr:row>38</xdr:row>
      <xdr:rowOff>102919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08042"/>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86573</xdr:rowOff>
    </xdr:from>
    <xdr:to>
      <xdr:col>81</xdr:col>
      <xdr:colOff>50800</xdr:colOff>
      <xdr:row>38</xdr:row>
      <xdr:rowOff>92942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01673"/>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13563</xdr:rowOff>
    </xdr:from>
    <xdr:to>
      <xdr:col>76</xdr:col>
      <xdr:colOff>114300</xdr:colOff>
      <xdr:row>38</xdr:row>
      <xdr:rowOff>86573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28663"/>
          <a:ext cx="889000" cy="7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13563</xdr:rowOff>
    </xdr:from>
    <xdr:to>
      <xdr:col>71</xdr:col>
      <xdr:colOff>177800</xdr:colOff>
      <xdr:row>38</xdr:row>
      <xdr:rowOff>43985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28663"/>
          <a:ext cx="889000" cy="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52119</xdr:rowOff>
    </xdr:from>
    <xdr:to>
      <xdr:col>85</xdr:col>
      <xdr:colOff>177800</xdr:colOff>
      <xdr:row>38</xdr:row>
      <xdr:rowOff>153719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42142</xdr:rowOff>
    </xdr:from>
    <xdr:to>
      <xdr:col>81</xdr:col>
      <xdr:colOff>101600</xdr:colOff>
      <xdr:row>38</xdr:row>
      <xdr:rowOff>143742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134869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6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35773</xdr:rowOff>
    </xdr:from>
    <xdr:to>
      <xdr:col>76</xdr:col>
      <xdr:colOff>165100</xdr:colOff>
      <xdr:row>38</xdr:row>
      <xdr:rowOff>137373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128500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64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134213</xdr:rowOff>
    </xdr:from>
    <xdr:to>
      <xdr:col>72</xdr:col>
      <xdr:colOff>38100</xdr:colOff>
      <xdr:row>38</xdr:row>
      <xdr:rowOff>64364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77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80890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164635</xdr:rowOff>
    </xdr:from>
    <xdr:to>
      <xdr:col>67</xdr:col>
      <xdr:colOff>101600</xdr:colOff>
      <xdr:row>38</xdr:row>
      <xdr:rowOff>94785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111312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2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18281</xdr:rowOff>
    </xdr:from>
    <xdr:to>
      <xdr:col>85</xdr:col>
      <xdr:colOff>127000</xdr:colOff>
      <xdr:row>78</xdr:row>
      <xdr:rowOff>20993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91381"/>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10175</xdr:rowOff>
    </xdr:from>
    <xdr:to>
      <xdr:col>81</xdr:col>
      <xdr:colOff>50800</xdr:colOff>
      <xdr:row>78</xdr:row>
      <xdr:rowOff>18281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83275"/>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167466</xdr:rowOff>
    </xdr:from>
    <xdr:to>
      <xdr:col>76</xdr:col>
      <xdr:colOff>114300</xdr:colOff>
      <xdr:row>78</xdr:row>
      <xdr:rowOff>10175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69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151368</xdr:rowOff>
    </xdr:from>
    <xdr:to>
      <xdr:col>71</xdr:col>
      <xdr:colOff>177800</xdr:colOff>
      <xdr:row>77</xdr:row>
      <xdr:rowOff>167466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3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141643</xdr:rowOff>
    </xdr:from>
    <xdr:to>
      <xdr:col>85</xdr:col>
      <xdr:colOff>177800</xdr:colOff>
      <xdr:row>78</xdr:row>
      <xdr:rowOff>71793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56570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138931</xdr:rowOff>
    </xdr:from>
    <xdr:to>
      <xdr:col>81</xdr:col>
      <xdr:colOff>101600</xdr:colOff>
      <xdr:row>78</xdr:row>
      <xdr:rowOff>69081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60208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130825</xdr:rowOff>
    </xdr:from>
    <xdr:to>
      <xdr:col>76</xdr:col>
      <xdr:colOff>165100</xdr:colOff>
      <xdr:row>78</xdr:row>
      <xdr:rowOff>60975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52102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116666</xdr:rowOff>
    </xdr:from>
    <xdr:to>
      <xdr:col>72</xdr:col>
      <xdr:colOff>38100</xdr:colOff>
      <xdr:row>78</xdr:row>
      <xdr:rowOff>46816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37943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100568</xdr:rowOff>
    </xdr:from>
    <xdr:to>
      <xdr:col>67</xdr:col>
      <xdr:colOff>101600</xdr:colOff>
      <xdr:row>78</xdr:row>
      <xdr:rowOff>30718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21845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31595</xdr:rowOff>
    </xdr:from>
    <xdr:to>
      <xdr:col>85</xdr:col>
      <xdr:colOff>127000</xdr:colOff>
      <xdr:row>98</xdr:row>
      <xdr:rowOff>159634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33695"/>
          <a:ext cx="838200" cy="1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159634</xdr:rowOff>
    </xdr:from>
    <xdr:to>
      <xdr:col>81</xdr:col>
      <xdr:colOff>50800</xdr:colOff>
      <xdr:row>99</xdr:row>
      <xdr:rowOff>56679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61734"/>
          <a:ext cx="8890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25155</xdr:rowOff>
    </xdr:from>
    <xdr:to>
      <xdr:col>76</xdr:col>
      <xdr:colOff>114300</xdr:colOff>
      <xdr:row>99</xdr:row>
      <xdr:rowOff>56679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98705"/>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165471</xdr:rowOff>
    </xdr:from>
    <xdr:to>
      <xdr:col>71</xdr:col>
      <xdr:colOff>177800</xdr:colOff>
      <xdr:row>99</xdr:row>
      <xdr:rowOff>25155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67571"/>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152245</xdr:rowOff>
    </xdr:from>
    <xdr:to>
      <xdr:col>85</xdr:col>
      <xdr:colOff>177800</xdr:colOff>
      <xdr:row>98</xdr:row>
      <xdr:rowOff>82395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130672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108834</xdr:rowOff>
    </xdr:from>
    <xdr:to>
      <xdr:col>81</xdr:col>
      <xdr:colOff>101600</xdr:colOff>
      <xdr:row>99</xdr:row>
      <xdr:rowOff>38984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30111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5879</xdr:rowOff>
    </xdr:from>
    <xdr:to>
      <xdr:col>76</xdr:col>
      <xdr:colOff>165100</xdr:colOff>
      <xdr:row>99</xdr:row>
      <xdr:rowOff>107479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98606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145805</xdr:rowOff>
    </xdr:from>
    <xdr:to>
      <xdr:col>72</xdr:col>
      <xdr:colOff>38100</xdr:colOff>
      <xdr:row>99</xdr:row>
      <xdr:rowOff>75955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67082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114671</xdr:rowOff>
    </xdr:from>
    <xdr:to>
      <xdr:col>67</xdr:col>
      <xdr:colOff>101600</xdr:colOff>
      <xdr:row>99</xdr:row>
      <xdr:rowOff>44821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35948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91325</xdr:rowOff>
    </xdr:from>
    <xdr:to>
      <xdr:col>116</xdr:col>
      <xdr:colOff>63500</xdr:colOff>
      <xdr:row>58</xdr:row>
      <xdr:rowOff>92367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35425"/>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92367</xdr:rowOff>
    </xdr:from>
    <xdr:to>
      <xdr:col>111</xdr:col>
      <xdr:colOff>177800</xdr:colOff>
      <xdr:row>58</xdr:row>
      <xdr:rowOff>92964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36467"/>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92964</xdr:rowOff>
    </xdr:from>
    <xdr:to>
      <xdr:col>107</xdr:col>
      <xdr:colOff>50800</xdr:colOff>
      <xdr:row>58</xdr:row>
      <xdr:rowOff>94158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37064"/>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94158</xdr:rowOff>
    </xdr:from>
    <xdr:to>
      <xdr:col>102</xdr:col>
      <xdr:colOff>114300</xdr:colOff>
      <xdr:row>58</xdr:row>
      <xdr:rowOff>94196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3825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40525</xdr:rowOff>
    </xdr:from>
    <xdr:to>
      <xdr:col>116</xdr:col>
      <xdr:colOff>114300</xdr:colOff>
      <xdr:row>58</xdr:row>
      <xdr:rowOff>142125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171352</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41567</xdr:rowOff>
    </xdr:from>
    <xdr:to>
      <xdr:col>112</xdr:col>
      <xdr:colOff>38100</xdr:colOff>
      <xdr:row>58</xdr:row>
      <xdr:rowOff>143167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159694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42164</xdr:rowOff>
    </xdr:from>
    <xdr:to>
      <xdr:col>107</xdr:col>
      <xdr:colOff>101600</xdr:colOff>
      <xdr:row>58</xdr:row>
      <xdr:rowOff>143764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160291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43358</xdr:rowOff>
    </xdr:from>
    <xdr:to>
      <xdr:col>102</xdr:col>
      <xdr:colOff>165100</xdr:colOff>
      <xdr:row>58</xdr:row>
      <xdr:rowOff>144958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161485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43396</xdr:rowOff>
    </xdr:from>
    <xdr:to>
      <xdr:col>98</xdr:col>
      <xdr:colOff>38100</xdr:colOff>
      <xdr:row>58</xdr:row>
      <xdr:rowOff>144996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161523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58813</xdr:rowOff>
    </xdr:from>
    <xdr:to>
      <xdr:col>116</xdr:col>
      <xdr:colOff>62864</xdr:colOff>
      <xdr:row>79</xdr:row>
      <xdr:rowOff>139497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403213"/>
          <a:ext cx="1269" cy="128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143324</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139497</xdr:rowOff>
    </xdr:from>
    <xdr:to>
      <xdr:col>116</xdr:col>
      <xdr:colOff>152400</xdr:colOff>
      <xdr:row>79</xdr:row>
      <xdr:rowOff>139497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5490</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1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58813</xdr:rowOff>
    </xdr:from>
    <xdr:to>
      <xdr:col>116</xdr:col>
      <xdr:colOff>152400</xdr:colOff>
      <xdr:row>72</xdr:row>
      <xdr:rowOff>58813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40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91732</xdr:rowOff>
    </xdr:from>
    <xdr:to>
      <xdr:col>116</xdr:col>
      <xdr:colOff>63500</xdr:colOff>
      <xdr:row>73</xdr:row>
      <xdr:rowOff>121806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264682"/>
          <a:ext cx="838200" cy="3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119384</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7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140957</xdr:rowOff>
    </xdr:from>
    <xdr:to>
      <xdr:col>116</xdr:col>
      <xdr:colOff>114300</xdr:colOff>
      <xdr:row>76</xdr:row>
      <xdr:rowOff>71107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9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91732</xdr:rowOff>
    </xdr:from>
    <xdr:to>
      <xdr:col>111</xdr:col>
      <xdr:colOff>177800</xdr:colOff>
      <xdr:row>72</xdr:row>
      <xdr:rowOff>124434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264682"/>
          <a:ext cx="889000" cy="20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102692</xdr:rowOff>
    </xdr:from>
    <xdr:to>
      <xdr:col>112</xdr:col>
      <xdr:colOff>38100</xdr:colOff>
      <xdr:row>76</xdr:row>
      <xdr:rowOff>32841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23970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124434</xdr:rowOff>
    </xdr:from>
    <xdr:to>
      <xdr:col>107</xdr:col>
      <xdr:colOff>50800</xdr:colOff>
      <xdr:row>73</xdr:row>
      <xdr:rowOff>96495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468834"/>
          <a:ext cx="889000" cy="1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85776</xdr:rowOff>
    </xdr:from>
    <xdr:to>
      <xdr:col>107</xdr:col>
      <xdr:colOff>101600</xdr:colOff>
      <xdr:row>76</xdr:row>
      <xdr:rowOff>15926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7053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96495</xdr:rowOff>
    </xdr:from>
    <xdr:to>
      <xdr:col>102</xdr:col>
      <xdr:colOff>114300</xdr:colOff>
      <xdr:row>74</xdr:row>
      <xdr:rowOff>118402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612345"/>
          <a:ext cx="8890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118478</xdr:rowOff>
    </xdr:from>
    <xdr:to>
      <xdr:col>102</xdr:col>
      <xdr:colOff>165100</xdr:colOff>
      <xdr:row>76</xdr:row>
      <xdr:rowOff>48628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39755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127203</xdr:rowOff>
    </xdr:from>
    <xdr:to>
      <xdr:col>98</xdr:col>
      <xdr:colOff>38100</xdr:colOff>
      <xdr:row>76</xdr:row>
      <xdr:rowOff>57353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48480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71006</xdr:rowOff>
    </xdr:from>
    <xdr:to>
      <xdr:col>116</xdr:col>
      <xdr:colOff>114300</xdr:colOff>
      <xdr:row>74</xdr:row>
      <xdr:rowOff>1156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93883</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3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40932</xdr:rowOff>
    </xdr:from>
    <xdr:to>
      <xdr:col>112</xdr:col>
      <xdr:colOff>38100</xdr:colOff>
      <xdr:row>71</xdr:row>
      <xdr:rowOff>142532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2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159059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19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73634</xdr:rowOff>
    </xdr:from>
    <xdr:to>
      <xdr:col>107</xdr:col>
      <xdr:colOff>101600</xdr:colOff>
      <xdr:row>73</xdr:row>
      <xdr:rowOff>3784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20311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1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45695</xdr:rowOff>
    </xdr:from>
    <xdr:to>
      <xdr:col>102</xdr:col>
      <xdr:colOff>165100</xdr:colOff>
      <xdr:row>73</xdr:row>
      <xdr:rowOff>147295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5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163822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33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67602</xdr:rowOff>
    </xdr:from>
    <xdr:to>
      <xdr:col>98</xdr:col>
      <xdr:colOff>38100</xdr:colOff>
      <xdr:row>74</xdr:row>
      <xdr:rowOff>169202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1,374,741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178,410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％増加している。増加の主な要因は、選挙事務に係る人件費の増による。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物件費は、寿民一人当たり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278,915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減少の主な要因は、ＧＩＧＡスクール構想に伴う児童・生徒等のタブレット端末費の減によるが、類似団体と比較して依然、一人当たりのコストが高い状況は続いている。今後は、公共施設個別施設計画に基づく、公共施設の適正な配置及び維持管理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151321</xdr:rowOff>
    </xdr:from>
    <xdr:to>
      <xdr:col>24</xdr:col>
      <xdr:colOff>63500</xdr:colOff>
      <xdr:row>32</xdr:row>
      <xdr:rowOff>155511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7721"/>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20257</xdr:rowOff>
    </xdr:from>
    <xdr:to>
      <xdr:col>19</xdr:col>
      <xdr:colOff>177800</xdr:colOff>
      <xdr:row>32</xdr:row>
      <xdr:rowOff>155511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06657"/>
          <a:ext cx="889000" cy="1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1968</xdr:rowOff>
    </xdr:from>
    <xdr:to>
      <xdr:col>15</xdr:col>
      <xdr:colOff>50800</xdr:colOff>
      <xdr:row>32</xdr:row>
      <xdr:rowOff>20257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8836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1968</xdr:rowOff>
    </xdr:from>
    <xdr:to>
      <xdr:col>10</xdr:col>
      <xdr:colOff>114300</xdr:colOff>
      <xdr:row>32</xdr:row>
      <xdr:rowOff>167894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88368"/>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100521</xdr:rowOff>
    </xdr:from>
    <xdr:to>
      <xdr:col>24</xdr:col>
      <xdr:colOff>114300</xdr:colOff>
      <xdr:row>33</xdr:row>
      <xdr:rowOff>30671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123398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104711</xdr:rowOff>
    </xdr:from>
    <xdr:to>
      <xdr:col>20</xdr:col>
      <xdr:colOff>38100</xdr:colOff>
      <xdr:row>33</xdr:row>
      <xdr:rowOff>34861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51388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140907</xdr:rowOff>
    </xdr:from>
    <xdr:to>
      <xdr:col>15</xdr:col>
      <xdr:colOff>101600</xdr:colOff>
      <xdr:row>32</xdr:row>
      <xdr:rowOff>71057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87584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122618</xdr:rowOff>
    </xdr:from>
    <xdr:to>
      <xdr:col>10</xdr:col>
      <xdr:colOff>165100</xdr:colOff>
      <xdr:row>32</xdr:row>
      <xdr:rowOff>52768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69295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117094</xdr:rowOff>
    </xdr:from>
    <xdr:to>
      <xdr:col>6</xdr:col>
      <xdr:colOff>38100</xdr:colOff>
      <xdr:row>33</xdr:row>
      <xdr:rowOff>47244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63771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63117</xdr:rowOff>
    </xdr:from>
    <xdr:to>
      <xdr:col>24</xdr:col>
      <xdr:colOff>63500</xdr:colOff>
      <xdr:row>57</xdr:row>
      <xdr:rowOff>863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64317"/>
          <a:ext cx="838200" cy="10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63117</xdr:rowOff>
    </xdr:from>
    <xdr:to>
      <xdr:col>19</xdr:col>
      <xdr:colOff>177800</xdr:colOff>
      <xdr:row>57</xdr:row>
      <xdr:rowOff>123422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64317"/>
          <a:ext cx="889000" cy="2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120221</xdr:rowOff>
    </xdr:from>
    <xdr:to>
      <xdr:col>15</xdr:col>
      <xdr:colOff>50800</xdr:colOff>
      <xdr:row>57</xdr:row>
      <xdr:rowOff>123422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928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85200</xdr:rowOff>
    </xdr:from>
    <xdr:to>
      <xdr:col>10</xdr:col>
      <xdr:colOff>114300</xdr:colOff>
      <xdr:row>57</xdr:row>
      <xdr:rowOff>120221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5785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121513</xdr:rowOff>
    </xdr:from>
    <xdr:to>
      <xdr:col>24</xdr:col>
      <xdr:colOff>114300</xdr:colOff>
      <xdr:row>57</xdr:row>
      <xdr:rowOff>51663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144390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7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12317</xdr:rowOff>
    </xdr:from>
    <xdr:to>
      <xdr:col>20</xdr:col>
      <xdr:colOff>38100</xdr:colOff>
      <xdr:row>56</xdr:row>
      <xdr:rowOff>113917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130444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8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72622</xdr:rowOff>
    </xdr:from>
    <xdr:to>
      <xdr:col>15</xdr:col>
      <xdr:colOff>101600</xdr:colOff>
      <xdr:row>58</xdr:row>
      <xdr:rowOff>2772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19299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2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69421</xdr:rowOff>
    </xdr:from>
    <xdr:to>
      <xdr:col>10</xdr:col>
      <xdr:colOff>165100</xdr:colOff>
      <xdr:row>57</xdr:row>
      <xdr:rowOff>171021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34400</xdr:rowOff>
    </xdr:from>
    <xdr:to>
      <xdr:col>6</xdr:col>
      <xdr:colOff>38100</xdr:colOff>
      <xdr:row>57</xdr:row>
      <xdr:rowOff>136000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152527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8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46568</xdr:rowOff>
    </xdr:from>
    <xdr:to>
      <xdr:col>24</xdr:col>
      <xdr:colOff>63500</xdr:colOff>
      <xdr:row>75</xdr:row>
      <xdr:rowOff>61774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33868"/>
          <a:ext cx="838200" cy="18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37744</xdr:rowOff>
    </xdr:from>
    <xdr:to>
      <xdr:col>19</xdr:col>
      <xdr:colOff>177800</xdr:colOff>
      <xdr:row>75</xdr:row>
      <xdr:rowOff>61774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896494"/>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37013</xdr:rowOff>
    </xdr:from>
    <xdr:to>
      <xdr:col>15</xdr:col>
      <xdr:colOff>50800</xdr:colOff>
      <xdr:row>75</xdr:row>
      <xdr:rowOff>37744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9576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36712</xdr:rowOff>
    </xdr:from>
    <xdr:to>
      <xdr:col>10</xdr:col>
      <xdr:colOff>114300</xdr:colOff>
      <xdr:row>75</xdr:row>
      <xdr:rowOff>37013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95462"/>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167218</xdr:rowOff>
    </xdr:from>
    <xdr:to>
      <xdr:col>24</xdr:col>
      <xdr:colOff>114300</xdr:colOff>
      <xdr:row>74</xdr:row>
      <xdr:rowOff>97368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18645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3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10974</xdr:rowOff>
    </xdr:from>
    <xdr:to>
      <xdr:col>20</xdr:col>
      <xdr:colOff>38100</xdr:colOff>
      <xdr:row>75</xdr:row>
      <xdr:rowOff>112574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129101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4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158394</xdr:rowOff>
    </xdr:from>
    <xdr:to>
      <xdr:col>15</xdr:col>
      <xdr:colOff>101600</xdr:colOff>
      <xdr:row>75</xdr:row>
      <xdr:rowOff>88544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105071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157663</xdr:rowOff>
    </xdr:from>
    <xdr:to>
      <xdr:col>10</xdr:col>
      <xdr:colOff>165100</xdr:colOff>
      <xdr:row>75</xdr:row>
      <xdr:rowOff>87813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104340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2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157362</xdr:rowOff>
    </xdr:from>
    <xdr:to>
      <xdr:col>6</xdr:col>
      <xdr:colOff>38100</xdr:colOff>
      <xdr:row>75</xdr:row>
      <xdr:rowOff>87512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104039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168664</xdr:rowOff>
    </xdr:from>
    <xdr:to>
      <xdr:col>24</xdr:col>
      <xdr:colOff>63500</xdr:colOff>
      <xdr:row>95</xdr:row>
      <xdr:rowOff>164257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84964"/>
          <a:ext cx="838200" cy="16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168664</xdr:rowOff>
    </xdr:from>
    <xdr:to>
      <xdr:col>19</xdr:col>
      <xdr:colOff>177800</xdr:colOff>
      <xdr:row>95</xdr:row>
      <xdr:rowOff>54573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84964"/>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36793</xdr:rowOff>
    </xdr:from>
    <xdr:to>
      <xdr:col>15</xdr:col>
      <xdr:colOff>50800</xdr:colOff>
      <xdr:row>95</xdr:row>
      <xdr:rowOff>54573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2454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36793</xdr:rowOff>
    </xdr:from>
    <xdr:to>
      <xdr:col>10</xdr:col>
      <xdr:colOff>114300</xdr:colOff>
      <xdr:row>95</xdr:row>
      <xdr:rowOff>113009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24543"/>
          <a:ext cx="8890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113457</xdr:rowOff>
    </xdr:from>
    <xdr:to>
      <xdr:col>24</xdr:col>
      <xdr:colOff>114300</xdr:colOff>
      <xdr:row>96</xdr:row>
      <xdr:rowOff>43607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136334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117864</xdr:rowOff>
    </xdr:from>
    <xdr:to>
      <xdr:col>20</xdr:col>
      <xdr:colOff>38100</xdr:colOff>
      <xdr:row>95</xdr:row>
      <xdr:rowOff>48014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64541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3773</xdr:rowOff>
    </xdr:from>
    <xdr:to>
      <xdr:col>15</xdr:col>
      <xdr:colOff>101600</xdr:colOff>
      <xdr:row>95</xdr:row>
      <xdr:rowOff>105373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121900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06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157443</xdr:rowOff>
    </xdr:from>
    <xdr:to>
      <xdr:col>10</xdr:col>
      <xdr:colOff>165100</xdr:colOff>
      <xdr:row>95</xdr:row>
      <xdr:rowOff>87593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104120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4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62209</xdr:rowOff>
    </xdr:from>
    <xdr:to>
      <xdr:col>6</xdr:col>
      <xdr:colOff>38100</xdr:colOff>
      <xdr:row>95</xdr:row>
      <xdr:rowOff>163809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8886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2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92974</xdr:rowOff>
    </xdr:from>
    <xdr:to>
      <xdr:col>55</xdr:col>
      <xdr:colOff>0</xdr:colOff>
      <xdr:row>35</xdr:row>
      <xdr:rowOff>96998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93724"/>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96998</xdr:rowOff>
    </xdr:from>
    <xdr:to>
      <xdr:col>50</xdr:col>
      <xdr:colOff>114300</xdr:colOff>
      <xdr:row>35</xdr:row>
      <xdr:rowOff>102941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09774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102941</xdr:rowOff>
    </xdr:from>
    <xdr:to>
      <xdr:col>45</xdr:col>
      <xdr:colOff>177800</xdr:colOff>
      <xdr:row>35</xdr:row>
      <xdr:rowOff>108245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10369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108245</xdr:rowOff>
    </xdr:from>
    <xdr:to>
      <xdr:col>41</xdr:col>
      <xdr:colOff>50800</xdr:colOff>
      <xdr:row>35</xdr:row>
      <xdr:rowOff>108427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08995"/>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42174</xdr:rowOff>
    </xdr:from>
    <xdr:to>
      <xdr:col>55</xdr:col>
      <xdr:colOff>50800</xdr:colOff>
      <xdr:row>35</xdr:row>
      <xdr:rowOff>143774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65051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46198</xdr:rowOff>
    </xdr:from>
    <xdr:to>
      <xdr:col>50</xdr:col>
      <xdr:colOff>165100</xdr:colOff>
      <xdr:row>35</xdr:row>
      <xdr:rowOff>147798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164325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52141</xdr:rowOff>
    </xdr:from>
    <xdr:to>
      <xdr:col>46</xdr:col>
      <xdr:colOff>38100</xdr:colOff>
      <xdr:row>35</xdr:row>
      <xdr:rowOff>153741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170268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57445</xdr:rowOff>
    </xdr:from>
    <xdr:to>
      <xdr:col>41</xdr:col>
      <xdr:colOff>101600</xdr:colOff>
      <xdr:row>35</xdr:row>
      <xdr:rowOff>159045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4122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3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57627</xdr:rowOff>
    </xdr:from>
    <xdr:to>
      <xdr:col>36</xdr:col>
      <xdr:colOff>165100</xdr:colOff>
      <xdr:row>35</xdr:row>
      <xdr:rowOff>159227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4304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3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120676</xdr:rowOff>
    </xdr:from>
    <xdr:to>
      <xdr:col>55</xdr:col>
      <xdr:colOff>0</xdr:colOff>
      <xdr:row>54</xdr:row>
      <xdr:rowOff>3578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07526"/>
          <a:ext cx="838200" cy="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120676</xdr:rowOff>
    </xdr:from>
    <xdr:to>
      <xdr:col>50</xdr:col>
      <xdr:colOff>114300</xdr:colOff>
      <xdr:row>53</xdr:row>
      <xdr:rowOff>151034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07526"/>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14646</xdr:rowOff>
    </xdr:from>
    <xdr:to>
      <xdr:col>45</xdr:col>
      <xdr:colOff>177800</xdr:colOff>
      <xdr:row>53</xdr:row>
      <xdr:rowOff>151034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101496"/>
          <a:ext cx="889000" cy="13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14646</xdr:rowOff>
    </xdr:from>
    <xdr:to>
      <xdr:col>41</xdr:col>
      <xdr:colOff>50800</xdr:colOff>
      <xdr:row>53</xdr:row>
      <xdr:rowOff>94945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101496"/>
          <a:ext cx="889000" cy="8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124228</xdr:rowOff>
    </xdr:from>
    <xdr:to>
      <xdr:col>55</xdr:col>
      <xdr:colOff>50800</xdr:colOff>
      <xdr:row>54</xdr:row>
      <xdr:rowOff>54378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147105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6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69876</xdr:rowOff>
    </xdr:from>
    <xdr:to>
      <xdr:col>50</xdr:col>
      <xdr:colOff>165100</xdr:colOff>
      <xdr:row>54</xdr:row>
      <xdr:rowOff>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1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16553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893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100234</xdr:rowOff>
    </xdr:from>
    <xdr:to>
      <xdr:col>46</xdr:col>
      <xdr:colOff>38100</xdr:colOff>
      <xdr:row>54</xdr:row>
      <xdr:rowOff>30384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46911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96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135296</xdr:rowOff>
    </xdr:from>
    <xdr:to>
      <xdr:col>41</xdr:col>
      <xdr:colOff>101600</xdr:colOff>
      <xdr:row>53</xdr:row>
      <xdr:rowOff>65446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0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81973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88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44145</xdr:rowOff>
    </xdr:from>
    <xdr:to>
      <xdr:col>36</xdr:col>
      <xdr:colOff>165100</xdr:colOff>
      <xdr:row>53</xdr:row>
      <xdr:rowOff>145745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1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162272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90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3340</xdr:rowOff>
    </xdr:from>
    <xdr:to>
      <xdr:col>55</xdr:col>
      <xdr:colOff>0</xdr:colOff>
      <xdr:row>76</xdr:row>
      <xdr:rowOff>62091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519190"/>
          <a:ext cx="838200" cy="5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51744</xdr:rowOff>
    </xdr:from>
    <xdr:to>
      <xdr:col>50</xdr:col>
      <xdr:colOff>114300</xdr:colOff>
      <xdr:row>76</xdr:row>
      <xdr:rowOff>62091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081944"/>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51744</xdr:rowOff>
    </xdr:from>
    <xdr:to>
      <xdr:col>45</xdr:col>
      <xdr:colOff>177800</xdr:colOff>
      <xdr:row>76</xdr:row>
      <xdr:rowOff>129372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081944"/>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129372</xdr:rowOff>
    </xdr:from>
    <xdr:to>
      <xdr:col>41</xdr:col>
      <xdr:colOff>50800</xdr:colOff>
      <xdr:row>77</xdr:row>
      <xdr:rowOff>90615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159572"/>
          <a:ext cx="889000" cy="1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123990</xdr:rowOff>
    </xdr:from>
    <xdr:to>
      <xdr:col>55</xdr:col>
      <xdr:colOff>50800</xdr:colOff>
      <xdr:row>73</xdr:row>
      <xdr:rowOff>54140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4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38917</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8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11291</xdr:rowOff>
    </xdr:from>
    <xdr:to>
      <xdr:col>50</xdr:col>
      <xdr:colOff>165100</xdr:colOff>
      <xdr:row>76</xdr:row>
      <xdr:rowOff>112891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129417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944</xdr:rowOff>
    </xdr:from>
    <xdr:to>
      <xdr:col>46</xdr:col>
      <xdr:colOff>38100</xdr:colOff>
      <xdr:row>76</xdr:row>
      <xdr:rowOff>102544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0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119071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78572</xdr:rowOff>
    </xdr:from>
    <xdr:to>
      <xdr:col>41</xdr:col>
      <xdr:colOff>101600</xdr:colOff>
      <xdr:row>77</xdr:row>
      <xdr:rowOff>8722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25249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8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39815</xdr:rowOff>
    </xdr:from>
    <xdr:to>
      <xdr:col>36</xdr:col>
      <xdr:colOff>165100</xdr:colOff>
      <xdr:row>77</xdr:row>
      <xdr:rowOff>141415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157942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97363</xdr:rowOff>
    </xdr:from>
    <xdr:to>
      <xdr:col>55</xdr:col>
      <xdr:colOff>0</xdr:colOff>
      <xdr:row>94</xdr:row>
      <xdr:rowOff>167315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213663"/>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97363</xdr:rowOff>
    </xdr:from>
    <xdr:to>
      <xdr:col>50</xdr:col>
      <xdr:colOff>114300</xdr:colOff>
      <xdr:row>95</xdr:row>
      <xdr:rowOff>170273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213663"/>
          <a:ext cx="889000" cy="2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160192</xdr:rowOff>
    </xdr:from>
    <xdr:to>
      <xdr:col>45</xdr:col>
      <xdr:colOff>177800</xdr:colOff>
      <xdr:row>95</xdr:row>
      <xdr:rowOff>170273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447942"/>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143001</xdr:rowOff>
    </xdr:from>
    <xdr:to>
      <xdr:col>41</xdr:col>
      <xdr:colOff>50800</xdr:colOff>
      <xdr:row>95</xdr:row>
      <xdr:rowOff>160192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59301"/>
          <a:ext cx="889000" cy="1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116515</xdr:rowOff>
    </xdr:from>
    <xdr:to>
      <xdr:col>55</xdr:col>
      <xdr:colOff>50800</xdr:colOff>
      <xdr:row>95</xdr:row>
      <xdr:rowOff>46665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139392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08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46563</xdr:rowOff>
    </xdr:from>
    <xdr:to>
      <xdr:col>50</xdr:col>
      <xdr:colOff>165100</xdr:colOff>
      <xdr:row>94</xdr:row>
      <xdr:rowOff>148163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1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164690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93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119473</xdr:rowOff>
    </xdr:from>
    <xdr:to>
      <xdr:col>46</xdr:col>
      <xdr:colOff>38100</xdr:colOff>
      <xdr:row>96</xdr:row>
      <xdr:rowOff>49623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66150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18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109392</xdr:rowOff>
    </xdr:from>
    <xdr:to>
      <xdr:col>41</xdr:col>
      <xdr:colOff>101600</xdr:colOff>
      <xdr:row>96</xdr:row>
      <xdr:rowOff>39542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56069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92201</xdr:rowOff>
    </xdr:from>
    <xdr:to>
      <xdr:col>36</xdr:col>
      <xdr:colOff>165100</xdr:colOff>
      <xdr:row>95</xdr:row>
      <xdr:rowOff>22351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38878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8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66577</xdr:rowOff>
    </xdr:from>
    <xdr:to>
      <xdr:col>85</xdr:col>
      <xdr:colOff>127000</xdr:colOff>
      <xdr:row>37</xdr:row>
      <xdr:rowOff>86655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10227"/>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25048</xdr:rowOff>
    </xdr:from>
    <xdr:to>
      <xdr:col>81</xdr:col>
      <xdr:colOff>50800</xdr:colOff>
      <xdr:row>37</xdr:row>
      <xdr:rowOff>66577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197248"/>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139652</xdr:rowOff>
    </xdr:from>
    <xdr:to>
      <xdr:col>76</xdr:col>
      <xdr:colOff>114300</xdr:colOff>
      <xdr:row>36</xdr:row>
      <xdr:rowOff>25048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40402"/>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139652</xdr:rowOff>
    </xdr:from>
    <xdr:to>
      <xdr:col>71</xdr:col>
      <xdr:colOff>177800</xdr:colOff>
      <xdr:row>37</xdr:row>
      <xdr:rowOff>118259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40402"/>
          <a:ext cx="889000" cy="3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35855</xdr:rowOff>
    </xdr:from>
    <xdr:to>
      <xdr:col>85</xdr:col>
      <xdr:colOff>177800</xdr:colOff>
      <xdr:row>37</xdr:row>
      <xdr:rowOff>137455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58732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3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15777</xdr:rowOff>
    </xdr:from>
    <xdr:to>
      <xdr:col>81</xdr:col>
      <xdr:colOff>101600</xdr:colOff>
      <xdr:row>37</xdr:row>
      <xdr:rowOff>117377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133904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3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145698</xdr:rowOff>
    </xdr:from>
    <xdr:to>
      <xdr:col>76</xdr:col>
      <xdr:colOff>165100</xdr:colOff>
      <xdr:row>36</xdr:row>
      <xdr:rowOff>75848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92375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88852</xdr:rowOff>
    </xdr:from>
    <xdr:to>
      <xdr:col>72</xdr:col>
      <xdr:colOff>38100</xdr:colOff>
      <xdr:row>36</xdr:row>
      <xdr:rowOff>19002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35529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67459</xdr:rowOff>
    </xdr:from>
    <xdr:to>
      <xdr:col>67</xdr:col>
      <xdr:colOff>101600</xdr:colOff>
      <xdr:row>37</xdr:row>
      <xdr:rowOff>169059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14136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99291</xdr:rowOff>
    </xdr:from>
    <xdr:to>
      <xdr:col>85</xdr:col>
      <xdr:colOff>127000</xdr:colOff>
      <xdr:row>53</xdr:row>
      <xdr:rowOff>129687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014691"/>
          <a:ext cx="838200" cy="20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2685</xdr:rowOff>
    </xdr:from>
    <xdr:to>
      <xdr:col>81</xdr:col>
      <xdr:colOff>50800</xdr:colOff>
      <xdr:row>52</xdr:row>
      <xdr:rowOff>99291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8918085"/>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2685</xdr:rowOff>
    </xdr:from>
    <xdr:to>
      <xdr:col>76</xdr:col>
      <xdr:colOff>114300</xdr:colOff>
      <xdr:row>52</xdr:row>
      <xdr:rowOff>121541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8918085"/>
          <a:ext cx="889000" cy="1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48999</xdr:rowOff>
    </xdr:from>
    <xdr:to>
      <xdr:col>71</xdr:col>
      <xdr:colOff>177800</xdr:colOff>
      <xdr:row>52</xdr:row>
      <xdr:rowOff>121541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792949"/>
          <a:ext cx="889000" cy="2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78887</xdr:rowOff>
    </xdr:from>
    <xdr:to>
      <xdr:col>85</xdr:col>
      <xdr:colOff>177800</xdr:colOff>
      <xdr:row>54</xdr:row>
      <xdr:rowOff>9037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1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101764</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48491</xdr:rowOff>
    </xdr:from>
    <xdr:to>
      <xdr:col>81</xdr:col>
      <xdr:colOff>101600</xdr:colOff>
      <xdr:row>52</xdr:row>
      <xdr:rowOff>150091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9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166618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73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123335</xdr:rowOff>
    </xdr:from>
    <xdr:to>
      <xdr:col>76</xdr:col>
      <xdr:colOff>165100</xdr:colOff>
      <xdr:row>52</xdr:row>
      <xdr:rowOff>53485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88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70012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6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70741</xdr:rowOff>
    </xdr:from>
    <xdr:to>
      <xdr:col>72</xdr:col>
      <xdr:colOff>38100</xdr:colOff>
      <xdr:row>53</xdr:row>
      <xdr:rowOff>891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9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17418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76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169649</xdr:rowOff>
    </xdr:from>
    <xdr:to>
      <xdr:col>67</xdr:col>
      <xdr:colOff>101600</xdr:colOff>
      <xdr:row>51</xdr:row>
      <xdr:rowOff>99799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7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116326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51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92942</xdr:rowOff>
    </xdr:from>
    <xdr:to>
      <xdr:col>85</xdr:col>
      <xdr:colOff>127000</xdr:colOff>
      <xdr:row>78</xdr:row>
      <xdr:rowOff>102918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66042"/>
          <a:ext cx="8382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86573</xdr:rowOff>
    </xdr:from>
    <xdr:to>
      <xdr:col>81</xdr:col>
      <xdr:colOff>50800</xdr:colOff>
      <xdr:row>78</xdr:row>
      <xdr:rowOff>92942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59673"/>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13564</xdr:rowOff>
    </xdr:from>
    <xdr:to>
      <xdr:col>76</xdr:col>
      <xdr:colOff>114300</xdr:colOff>
      <xdr:row>78</xdr:row>
      <xdr:rowOff>86573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86664"/>
          <a:ext cx="889000" cy="7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13564</xdr:rowOff>
    </xdr:from>
    <xdr:to>
      <xdr:col>71</xdr:col>
      <xdr:colOff>177800</xdr:colOff>
      <xdr:row>78</xdr:row>
      <xdr:rowOff>43985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86664"/>
          <a:ext cx="889000" cy="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52118</xdr:rowOff>
    </xdr:from>
    <xdr:to>
      <xdr:col>85</xdr:col>
      <xdr:colOff>177800</xdr:colOff>
      <xdr:row>78</xdr:row>
      <xdr:rowOff>153718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42142</xdr:rowOff>
    </xdr:from>
    <xdr:to>
      <xdr:col>81</xdr:col>
      <xdr:colOff>101600</xdr:colOff>
      <xdr:row>78</xdr:row>
      <xdr:rowOff>143742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134869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35773</xdr:rowOff>
    </xdr:from>
    <xdr:to>
      <xdr:col>76</xdr:col>
      <xdr:colOff>165100</xdr:colOff>
      <xdr:row>78</xdr:row>
      <xdr:rowOff>137373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128500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134214</xdr:rowOff>
    </xdr:from>
    <xdr:to>
      <xdr:col>72</xdr:col>
      <xdr:colOff>38100</xdr:colOff>
      <xdr:row>78</xdr:row>
      <xdr:rowOff>64364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80891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164635</xdr:rowOff>
    </xdr:from>
    <xdr:to>
      <xdr:col>67</xdr:col>
      <xdr:colOff>101600</xdr:colOff>
      <xdr:row>78</xdr:row>
      <xdr:rowOff>94785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111312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18281</xdr:rowOff>
    </xdr:from>
    <xdr:to>
      <xdr:col>85</xdr:col>
      <xdr:colOff>127000</xdr:colOff>
      <xdr:row>98</xdr:row>
      <xdr:rowOff>20993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20381"/>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10175</xdr:rowOff>
    </xdr:from>
    <xdr:to>
      <xdr:col>81</xdr:col>
      <xdr:colOff>50800</xdr:colOff>
      <xdr:row>98</xdr:row>
      <xdr:rowOff>18281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12275"/>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167466</xdr:rowOff>
    </xdr:from>
    <xdr:to>
      <xdr:col>76</xdr:col>
      <xdr:colOff>114300</xdr:colOff>
      <xdr:row>98</xdr:row>
      <xdr:rowOff>10175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98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151368</xdr:rowOff>
    </xdr:from>
    <xdr:to>
      <xdr:col>71</xdr:col>
      <xdr:colOff>177800</xdr:colOff>
      <xdr:row>97</xdr:row>
      <xdr:rowOff>167466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82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141643</xdr:rowOff>
    </xdr:from>
    <xdr:to>
      <xdr:col>85</xdr:col>
      <xdr:colOff>177800</xdr:colOff>
      <xdr:row>98</xdr:row>
      <xdr:rowOff>71793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56570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138931</xdr:rowOff>
    </xdr:from>
    <xdr:to>
      <xdr:col>81</xdr:col>
      <xdr:colOff>101600</xdr:colOff>
      <xdr:row>98</xdr:row>
      <xdr:rowOff>69081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60208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130825</xdr:rowOff>
    </xdr:from>
    <xdr:to>
      <xdr:col>76</xdr:col>
      <xdr:colOff>165100</xdr:colOff>
      <xdr:row>98</xdr:row>
      <xdr:rowOff>60975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52102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116666</xdr:rowOff>
    </xdr:from>
    <xdr:to>
      <xdr:col>72</xdr:col>
      <xdr:colOff>38100</xdr:colOff>
      <xdr:row>98</xdr:row>
      <xdr:rowOff>46816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37943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100568</xdr:rowOff>
    </xdr:from>
    <xdr:to>
      <xdr:col>67</xdr:col>
      <xdr:colOff>101600</xdr:colOff>
      <xdr:row>98</xdr:row>
      <xdr:rowOff>30718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21845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217,325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円となっており、類似団体の中で高い状況である。特に令和３年度決算においては、例年と比較しても突出しているが、この要因は、うみんぴあ大飯エリア内において、令和４年度にオープンする「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SEE SEA PARK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」の建設工事や周辺整備工事であり、創業支援エリアに魅力向上に取り組んだことによる。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179,773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円となっており、類似団体の中で高い状況である。この要因は、漁港施設における防波堤工事を令和元年度から令和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か年をかけて整備するためであり、漁港施設内の安全性の向上を図るとともに波浪から船舶等を防護し、漁港環境の向上に取り組んでいることによるものである。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911CECF-FF31-40EC-BA23-0E6949913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DB617BD-E153-4D78-BEB7-9BE2F1F3A0F9}"/>
            </a:ext>
          </a:extLst>
        </xdr:cNvPr>
        <xdr:cNvSpPr>
          <a:spLocks noChangeArrowheads="1"/>
        </xdr:cNvSpPr>
      </xdr:nvSpPr>
      <xdr:spPr bwMode="auto">
        <a:xfrm>
          <a:off x="763905" y="10046970"/>
          <a:ext cx="689610" cy="51816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B8A9882-B23E-40CE-93ED-54245D644590}"/>
            </a:ext>
          </a:extLst>
        </xdr:cNvPr>
        <xdr:cNvSpPr>
          <a:spLocks noChangeArrowheads="1"/>
        </xdr:cNvSpPr>
      </xdr:nvSpPr>
      <xdr:spPr bwMode="auto">
        <a:xfrm>
          <a:off x="763905" y="10791825"/>
          <a:ext cx="689610" cy="50673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022B245-FC56-4E0A-8855-151C9F29B010}"/>
            </a:ext>
          </a:extLst>
        </xdr:cNvPr>
        <xdr:cNvSpPr>
          <a:spLocks noChangeShapeType="1"/>
        </xdr:cNvSpPr>
      </xdr:nvSpPr>
      <xdr:spPr bwMode="auto">
        <a:xfrm>
          <a:off x="763905" y="11780520"/>
          <a:ext cx="68961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AFDAFDA-A0CC-42F9-9378-370CB1A4CDEA}"/>
            </a:ext>
          </a:extLst>
        </xdr:cNvPr>
        <xdr:cNvSpPr>
          <a:spLocks noChangeArrowheads="1"/>
        </xdr:cNvSpPr>
      </xdr:nvSpPr>
      <xdr:spPr bwMode="auto">
        <a:xfrm>
          <a:off x="1007745" y="11689080"/>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B64496B-8B48-498D-A40C-EF0A3F836E91}"/>
            </a:ext>
          </a:extLst>
        </xdr:cNvPr>
        <xdr:cNvSpPr>
          <a:spLocks noChangeArrowheads="1"/>
        </xdr:cNvSpPr>
      </xdr:nvSpPr>
      <xdr:spPr bwMode="auto">
        <a:xfrm>
          <a:off x="9968865" y="9593580"/>
          <a:ext cx="545211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EAEC977B-5FD6-4B9F-A638-2AFE5D273781}"/>
            </a:ext>
          </a:extLst>
        </xdr:cNvPr>
        <xdr:cNvSpPr>
          <a:spLocks noChangeArrowheads="1"/>
        </xdr:cNvSpPr>
      </xdr:nvSpPr>
      <xdr:spPr bwMode="auto">
        <a:xfrm>
          <a:off x="9968865" y="9593580"/>
          <a:ext cx="792480" cy="3086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300F266-9022-45EB-85F1-F1CD4245BD60}"/>
            </a:ext>
          </a:extLst>
        </xdr:cNvPr>
        <xdr:cNvSpPr>
          <a:spLocks noChangeArrowheads="1"/>
        </xdr:cNvSpPr>
      </xdr:nvSpPr>
      <xdr:spPr bwMode="auto">
        <a:xfrm>
          <a:off x="125730" y="125730"/>
          <a:ext cx="8616315" cy="63246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8F997D8-89E0-4194-AD22-AED1C57FD9C7}"/>
            </a:ext>
          </a:extLst>
        </xdr:cNvPr>
        <xdr:cNvSpPr>
          <a:spLocks noChangeShapeType="1"/>
        </xdr:cNvSpPr>
      </xdr:nvSpPr>
      <xdr:spPr bwMode="auto">
        <a:xfrm>
          <a:off x="561975" y="9582150"/>
          <a:ext cx="4038600" cy="3619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8251B41-66E1-4E58-A50F-E3D8F9B8F3E2}"/>
            </a:ext>
          </a:extLst>
        </xdr:cNvPr>
        <xdr:cNvSpPr>
          <a:spLocks noChangeArrowheads="1"/>
        </xdr:cNvSpPr>
      </xdr:nvSpPr>
      <xdr:spPr bwMode="auto">
        <a:xfrm>
          <a:off x="9264015" y="285750"/>
          <a:ext cx="23241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F74D7B1-6C52-4088-9926-61A487E13BAA}"/>
            </a:ext>
          </a:extLst>
        </xdr:cNvPr>
        <xdr:cNvSpPr>
          <a:spLocks noChangeArrowheads="1"/>
        </xdr:cNvSpPr>
      </xdr:nvSpPr>
      <xdr:spPr bwMode="auto">
        <a:xfrm>
          <a:off x="11885295" y="285750"/>
          <a:ext cx="349758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E5537AF-F0AD-4303-B94B-DD2FE04A7933}"/>
            </a:ext>
          </a:extLst>
        </xdr:cNvPr>
        <xdr:cNvSpPr txBox="1">
          <a:spLocks noChangeArrowheads="1"/>
        </xdr:cNvSpPr>
      </xdr:nvSpPr>
      <xdr:spPr bwMode="auto">
        <a:xfrm>
          <a:off x="468630" y="838200"/>
          <a:ext cx="2847975" cy="48387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926EE3D-7F33-4AAA-913A-F8211B95818F}"/>
            </a:ext>
          </a:extLst>
        </xdr:cNvPr>
        <xdr:cNvSpPr txBox="1"/>
      </xdr:nvSpPr>
      <xdr:spPr>
        <a:xfrm>
          <a:off x="10132696" y="9925050"/>
          <a:ext cx="5109209" cy="2072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財政調整基金残高は、決算剰余などの積立により、前年度と比較して増加した。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実質収支額における標準財政規模比が減となったのは、歳入面において、税収の減少はあったものの普通交付税の増により標準財政規模が増加したことによる。歳出面においては、「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SEE SEA PARK</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」の建設費など普通建設事業の増はあった一方、特別定額給付金の皆減などにより、歳出決算額が減少したことによる。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今後とも将来に少しでも財源が残せるよう経常経費の削減に努めたい。</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32207;&#21209;&#35506;/&#36001;&#25919;&#20418;&#23554;&#29992;/&#36001;&#25919;&#65288;&#26032;&#65289;/20_&#27770;&#31639;/12_&#36001;&#25919;&#29366;&#27841;&#36039;&#26009;&#38598;&#65288;HP&#25522;&#36617;&#65289;/R03&#27770;&#31639;/04_&#30476;&#8658;&#30010;&#65288;&#27096;&#24335;&#12289;&#19968;&#37096;&#20462;&#27491;&#65289;/&#12304;&#36001;&#25919;&#29366;&#27841;&#36039;&#26009;&#38598;&#12305;_184837_&#12362;&#12362;&#12356;&#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H29</v>
          </cell>
          <cell r="C18" t="str">
            <v>H30</v>
          </cell>
          <cell r="D18" t="str">
            <v>R01</v>
          </cell>
          <cell r="E18" t="str">
            <v>R02</v>
          </cell>
          <cell r="F18" t="str">
            <v>R03</v>
          </cell>
        </row>
        <row r="19">
          <cell r="A19" t="str">
            <v>実質収支額</v>
          </cell>
          <cell r="B19">
            <v>7.94</v>
          </cell>
          <cell r="C19">
            <v>7.12</v>
          </cell>
          <cell r="D19">
            <v>7.49</v>
          </cell>
          <cell r="E19">
            <v>9.4</v>
          </cell>
          <cell r="F19">
            <v>9.3800000000000008</v>
          </cell>
        </row>
        <row r="20">
          <cell r="A20" t="str">
            <v>財政調整基金残高</v>
          </cell>
          <cell r="B20">
            <v>118.66</v>
          </cell>
          <cell r="C20">
            <v>136.44</v>
          </cell>
          <cell r="D20">
            <v>143.27000000000001</v>
          </cell>
          <cell r="E20">
            <v>147.52000000000001</v>
          </cell>
          <cell r="F20">
            <v>148.71</v>
          </cell>
        </row>
        <row r="21">
          <cell r="A21" t="str">
            <v>実質単年度収支</v>
          </cell>
          <cell r="B21">
            <v>5</v>
          </cell>
          <cell r="C21">
            <v>0.85</v>
          </cell>
          <cell r="D21">
            <v>-0.14000000000000001</v>
          </cell>
          <cell r="E21">
            <v>-2.5099999999999998</v>
          </cell>
          <cell r="F21">
            <v>0.35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472</v>
          </cell>
          <cell r="G42">
            <v>433</v>
          </cell>
          <cell r="J42">
            <v>400</v>
          </cell>
          <cell r="M42">
            <v>378</v>
          </cell>
          <cell r="P42">
            <v>359</v>
          </cell>
        </row>
        <row r="43">
          <cell r="A43" t="str">
            <v>一時借入金の利子</v>
          </cell>
          <cell r="B43" t="str">
            <v>-</v>
          </cell>
          <cell r="E43" t="str">
            <v>-</v>
          </cell>
          <cell r="H43" t="str">
            <v>-</v>
          </cell>
          <cell r="K43" t="str">
            <v>-</v>
          </cell>
          <cell r="N43" t="str">
            <v>-</v>
          </cell>
        </row>
        <row r="44">
          <cell r="A44" t="str">
            <v>債務負担行為に基づく支出額</v>
          </cell>
          <cell r="B44">
            <v>19</v>
          </cell>
          <cell r="E44">
            <v>13</v>
          </cell>
          <cell r="H44" t="str">
            <v>-</v>
          </cell>
          <cell r="K44" t="str">
            <v>-</v>
          </cell>
          <cell r="N44" t="str">
            <v>-</v>
          </cell>
        </row>
        <row r="45">
          <cell r="A45" t="str">
            <v>組合等が起こした地方債の元利償還金に対する負担金等</v>
          </cell>
          <cell r="B45">
            <v>36</v>
          </cell>
          <cell r="E45">
            <v>39</v>
          </cell>
          <cell r="H45">
            <v>46</v>
          </cell>
          <cell r="K45">
            <v>41</v>
          </cell>
          <cell r="N45">
            <v>42</v>
          </cell>
        </row>
        <row r="46">
          <cell r="A46" t="str">
            <v>公営企業債の元利償還金に対する繰入金</v>
          </cell>
          <cell r="B46">
            <v>188</v>
          </cell>
          <cell r="E46">
            <v>180</v>
          </cell>
          <cell r="H46">
            <v>169</v>
          </cell>
          <cell r="K46">
            <v>161</v>
          </cell>
          <cell r="N46">
            <v>153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290</v>
          </cell>
          <cell r="E49">
            <v>261</v>
          </cell>
          <cell r="H49">
            <v>233</v>
          </cell>
          <cell r="K49">
            <v>217</v>
          </cell>
          <cell r="N49">
            <v>210</v>
          </cell>
        </row>
        <row r="50">
          <cell r="A50" t="str">
            <v>実質公債費比率の分子</v>
          </cell>
          <cell r="B50" t="e">
            <v>#N/A</v>
          </cell>
          <cell r="C50">
            <v>61</v>
          </cell>
          <cell r="D50" t="e">
            <v>#N/A</v>
          </cell>
          <cell r="E50" t="e">
            <v>#N/A</v>
          </cell>
          <cell r="F50">
            <v>60</v>
          </cell>
          <cell r="G50" t="e">
            <v>#N/A</v>
          </cell>
          <cell r="H50" t="e">
            <v>#N/A</v>
          </cell>
          <cell r="I50">
            <v>48</v>
          </cell>
          <cell r="J50" t="e">
            <v>#N/A</v>
          </cell>
          <cell r="K50" t="e">
            <v>#N/A</v>
          </cell>
          <cell r="L50">
            <v>41</v>
          </cell>
          <cell r="M50" t="e">
            <v>#N/A</v>
          </cell>
          <cell r="N50" t="e">
            <v>#N/A</v>
          </cell>
          <cell r="O50">
            <v>46</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3557</v>
          </cell>
          <cell r="G56">
            <v>3160</v>
          </cell>
          <cell r="J56">
            <v>2871</v>
          </cell>
          <cell r="M56">
            <v>2568</v>
          </cell>
          <cell r="P56">
            <v>2491</v>
          </cell>
        </row>
        <row r="57">
          <cell r="A57" t="str">
            <v>充当可能特定歳入</v>
          </cell>
          <cell r="D57">
            <v>74</v>
          </cell>
          <cell r="G57">
            <v>56</v>
          </cell>
          <cell r="J57">
            <v>34</v>
          </cell>
          <cell r="M57">
            <v>32</v>
          </cell>
          <cell r="P57">
            <v>28</v>
          </cell>
        </row>
        <row r="58">
          <cell r="A58" t="str">
            <v>充当可能基金</v>
          </cell>
          <cell r="D58">
            <v>13063</v>
          </cell>
          <cell r="G58">
            <v>12997</v>
          </cell>
          <cell r="J58">
            <v>12999</v>
          </cell>
          <cell r="M58">
            <v>12637</v>
          </cell>
          <cell r="P58">
            <v>12292</v>
          </cell>
        </row>
        <row r="59">
          <cell r="A59" t="str">
            <v>組合等連結実質赤字額負担見込額</v>
          </cell>
          <cell r="B59" t="str">
            <v>-</v>
          </cell>
          <cell r="E59" t="str">
            <v>-</v>
          </cell>
          <cell r="H59">
            <v>20</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1268</v>
          </cell>
          <cell r="E62">
            <v>1145</v>
          </cell>
          <cell r="H62">
            <v>1107</v>
          </cell>
          <cell r="K62">
            <v>1346</v>
          </cell>
          <cell r="N62">
            <v>1047</v>
          </cell>
        </row>
        <row r="63">
          <cell r="A63" t="str">
            <v>組合等負担等見込額</v>
          </cell>
          <cell r="B63">
            <v>275</v>
          </cell>
          <cell r="E63">
            <v>251</v>
          </cell>
          <cell r="H63">
            <v>224</v>
          </cell>
          <cell r="K63">
            <v>223</v>
          </cell>
          <cell r="N63">
            <v>418</v>
          </cell>
        </row>
        <row r="64">
          <cell r="A64" t="str">
            <v>公営企業債等繰入見込額</v>
          </cell>
          <cell r="B64">
            <v>1475</v>
          </cell>
          <cell r="E64">
            <v>1378</v>
          </cell>
          <cell r="H64">
            <v>1289</v>
          </cell>
          <cell r="K64">
            <v>1172</v>
          </cell>
          <cell r="N64">
            <v>1035</v>
          </cell>
        </row>
        <row r="65">
          <cell r="A65" t="str">
            <v>債務負担行為に基づく支出予定額</v>
          </cell>
          <cell r="B65">
            <v>74</v>
          </cell>
          <cell r="E65" t="str">
            <v>-</v>
          </cell>
          <cell r="H65" t="str">
            <v>-</v>
          </cell>
          <cell r="K65" t="str">
            <v>-</v>
          </cell>
          <cell r="N65" t="str">
            <v>-</v>
          </cell>
        </row>
        <row r="66">
          <cell r="A66" t="str">
            <v>一般会計等に係る地方債の現在高</v>
          </cell>
          <cell r="B66">
            <v>2205</v>
          </cell>
          <cell r="E66">
            <v>1979</v>
          </cell>
          <cell r="H66">
            <v>1777</v>
          </cell>
          <cell r="K66">
            <v>1587</v>
          </cell>
          <cell r="N66">
            <v>1402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6541</v>
          </cell>
          <cell r="C72">
            <v>6528</v>
          </cell>
          <cell r="D72">
            <v>6743</v>
          </cell>
        </row>
        <row r="73">
          <cell r="A73" t="str">
            <v>減債基金</v>
          </cell>
          <cell r="B73">
            <v>2428</v>
          </cell>
          <cell r="C73">
            <v>2329</v>
          </cell>
          <cell r="D73">
            <v>2149</v>
          </cell>
        </row>
        <row r="74">
          <cell r="A74" t="str">
            <v>その他特定目的基金</v>
          </cell>
          <cell r="B74">
            <v>5487</v>
          </cell>
          <cell r="C74">
            <v>5376</v>
          </cell>
          <cell r="D74">
            <v>5358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H54" sqref="H54"/>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12109352</v>
      </c>
      <c r="BO4" s="374"/>
      <c r="BP4" s="374"/>
      <c r="BQ4" s="374"/>
      <c r="BR4" s="374"/>
      <c r="BS4" s="374"/>
      <c r="BT4" s="374"/>
      <c r="BU4" s="375"/>
      <c r="BV4" s="373">
        <v>11824224</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9.4</v>
      </c>
      <c r="CU4" s="380"/>
      <c r="CV4" s="380"/>
      <c r="CW4" s="380"/>
      <c r="CX4" s="380"/>
      <c r="CY4" s="380"/>
      <c r="CZ4" s="380"/>
      <c r="DA4" s="381"/>
      <c r="DB4" s="379">
        <v>9.4</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11142276</v>
      </c>
      <c r="BO5" s="411"/>
      <c r="BP5" s="411"/>
      <c r="BQ5" s="411"/>
      <c r="BR5" s="411"/>
      <c r="BS5" s="411"/>
      <c r="BT5" s="411"/>
      <c r="BU5" s="412"/>
      <c r="BV5" s="410">
        <v>11300942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92.1</v>
      </c>
      <c r="CU5" s="408"/>
      <c r="CV5" s="408"/>
      <c r="CW5" s="408"/>
      <c r="CX5" s="408"/>
      <c r="CY5" s="408"/>
      <c r="CZ5" s="408"/>
      <c r="DA5" s="409"/>
      <c r="DB5" s="407">
        <v>92.3</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967076</v>
      </c>
      <c r="BO6" s="411"/>
      <c r="BP6" s="411"/>
      <c r="BQ6" s="411"/>
      <c r="BR6" s="411"/>
      <c r="BS6" s="411"/>
      <c r="BT6" s="411"/>
      <c r="BU6" s="412"/>
      <c r="BV6" s="410">
        <v>523282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92.1</v>
      </c>
      <c r="CU6" s="448"/>
      <c r="CV6" s="448"/>
      <c r="CW6" s="448"/>
      <c r="CX6" s="448"/>
      <c r="CY6" s="448"/>
      <c r="CZ6" s="448"/>
      <c r="DA6" s="449"/>
      <c r="DB6" s="447">
        <v>92.3</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541758</v>
      </c>
      <c r="BO7" s="411"/>
      <c r="BP7" s="411"/>
      <c r="BQ7" s="411"/>
      <c r="BR7" s="411"/>
      <c r="BS7" s="411"/>
      <c r="BT7" s="411"/>
      <c r="BU7" s="412"/>
      <c r="BV7" s="410">
        <v>107242</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4534603</v>
      </c>
      <c r="CU7" s="411"/>
      <c r="CV7" s="411"/>
      <c r="CW7" s="411"/>
      <c r="CX7" s="411"/>
      <c r="CY7" s="411"/>
      <c r="CZ7" s="411"/>
      <c r="DA7" s="412"/>
      <c r="DB7" s="410">
        <v>4425176</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425318</v>
      </c>
      <c r="BO8" s="411"/>
      <c r="BP8" s="411"/>
      <c r="BQ8" s="411"/>
      <c r="BR8" s="411"/>
      <c r="BS8" s="411"/>
      <c r="BT8" s="411"/>
      <c r="BU8" s="412"/>
      <c r="BV8" s="410">
        <v>416040</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0.99</v>
      </c>
      <c r="CU8" s="451"/>
      <c r="CV8" s="451"/>
      <c r="CW8" s="451"/>
      <c r="CX8" s="451"/>
      <c r="CY8" s="451"/>
      <c r="CZ8" s="451"/>
      <c r="DA8" s="452"/>
      <c r="DB8" s="450">
        <v>1</v>
      </c>
      <c r="DC8" s="451"/>
      <c r="DD8" s="451"/>
      <c r="DE8" s="451"/>
      <c r="DF8" s="451"/>
      <c r="DG8" s="451"/>
      <c r="DH8" s="451"/>
      <c r="DI8" s="452"/>
    </row>
    <row r="9" spans="1:119" ht="18.75" customHeight="1" thickBot="1" x14ac:dyDescent="0.25">
      <c r="A9" s="178"/>
      <c r="B9" s="404" t="s">
        <v>111</v>
      </c>
      <c r="C9" s="405"/>
      <c r="D9" s="405"/>
      <c r="E9" s="405"/>
      <c r="F9" s="405"/>
      <c r="G9" s="405"/>
      <c r="H9" s="405"/>
      <c r="I9" s="405"/>
      <c r="J9" s="405"/>
      <c r="K9" s="453"/>
      <c r="L9" s="454" t="s">
        <v>112</v>
      </c>
      <c r="M9" s="455"/>
      <c r="N9" s="455"/>
      <c r="O9" s="455"/>
      <c r="P9" s="455"/>
      <c r="Q9" s="456"/>
      <c r="R9" s="457">
        <v>7910</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9278</v>
      </c>
      <c r="BO9" s="411"/>
      <c r="BP9" s="411"/>
      <c r="BQ9" s="411"/>
      <c r="BR9" s="411"/>
      <c r="BS9" s="411"/>
      <c r="BT9" s="411"/>
      <c r="BU9" s="412"/>
      <c r="BV9" s="410">
        <v>73960</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2.2999999999999998</v>
      </c>
      <c r="CU9" s="408"/>
      <c r="CV9" s="408"/>
      <c r="CW9" s="408"/>
      <c r="CX9" s="408"/>
      <c r="CY9" s="408"/>
      <c r="CZ9" s="408"/>
      <c r="DA9" s="409"/>
      <c r="DB9" s="407">
        <v>2.2999999999999998</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8325</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6388</v>
      </c>
      <c r="BO10" s="411"/>
      <c r="BP10" s="411"/>
      <c r="BQ10" s="411"/>
      <c r="BR10" s="411"/>
      <c r="BS10" s="411"/>
      <c r="BT10" s="411"/>
      <c r="BU10" s="412"/>
      <c r="BV10" s="410">
        <v>4725</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2">
      <c r="A12" s="178"/>
      <c r="B12" s="470" t="s">
        <v>131</v>
      </c>
      <c r="C12" s="471"/>
      <c r="D12" s="471"/>
      <c r="E12" s="471"/>
      <c r="F12" s="471"/>
      <c r="G12" s="471"/>
      <c r="H12" s="471"/>
      <c r="I12" s="471"/>
      <c r="J12" s="471"/>
      <c r="K12" s="472"/>
      <c r="L12" s="479" t="s">
        <v>132</v>
      </c>
      <c r="M12" s="480"/>
      <c r="N12" s="480"/>
      <c r="O12" s="480"/>
      <c r="P12" s="480"/>
      <c r="Q12" s="481"/>
      <c r="R12" s="482">
        <v>8105</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136</v>
      </c>
      <c r="AV12" s="443"/>
      <c r="AW12" s="443"/>
      <c r="AX12" s="443"/>
      <c r="AY12" s="444" t="s">
        <v>137</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189700</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130</v>
      </c>
      <c r="CU12" s="451"/>
      <c r="CV12" s="451"/>
      <c r="CW12" s="451"/>
      <c r="CX12" s="451"/>
      <c r="CY12" s="451"/>
      <c r="CZ12" s="451"/>
      <c r="DA12" s="452"/>
      <c r="DB12" s="450" t="s">
        <v>139</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140</v>
      </c>
      <c r="N13" s="502"/>
      <c r="O13" s="502"/>
      <c r="P13" s="502"/>
      <c r="Q13" s="503"/>
      <c r="R13" s="494">
        <v>8034</v>
      </c>
      <c r="S13" s="495"/>
      <c r="T13" s="495"/>
      <c r="U13" s="495"/>
      <c r="V13" s="496"/>
      <c r="W13" s="426" t="s">
        <v>141</v>
      </c>
      <c r="X13" s="427"/>
      <c r="Y13" s="427"/>
      <c r="Z13" s="427"/>
      <c r="AA13" s="427"/>
      <c r="AB13" s="417"/>
      <c r="AC13" s="461">
        <v>366</v>
      </c>
      <c r="AD13" s="462"/>
      <c r="AE13" s="462"/>
      <c r="AF13" s="462"/>
      <c r="AG13" s="504"/>
      <c r="AH13" s="461">
        <v>370</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15666</v>
      </c>
      <c r="BO13" s="411"/>
      <c r="BP13" s="411"/>
      <c r="BQ13" s="411"/>
      <c r="BR13" s="411"/>
      <c r="BS13" s="411"/>
      <c r="BT13" s="411"/>
      <c r="BU13" s="412"/>
      <c r="BV13" s="410">
        <v>-111015</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1</v>
      </c>
      <c r="CU13" s="408"/>
      <c r="CV13" s="408"/>
      <c r="CW13" s="408"/>
      <c r="CX13" s="408"/>
      <c r="CY13" s="408"/>
      <c r="CZ13" s="408"/>
      <c r="DA13" s="409"/>
      <c r="DB13" s="407">
        <v>1.1000000000000001</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146</v>
      </c>
      <c r="M14" s="492"/>
      <c r="N14" s="492"/>
      <c r="O14" s="492"/>
      <c r="P14" s="492"/>
      <c r="Q14" s="493"/>
      <c r="R14" s="494">
        <v>8173</v>
      </c>
      <c r="S14" s="495"/>
      <c r="T14" s="495"/>
      <c r="U14" s="495"/>
      <c r="V14" s="496"/>
      <c r="W14" s="400"/>
      <c r="X14" s="401"/>
      <c r="Y14" s="401"/>
      <c r="Z14" s="401"/>
      <c r="AA14" s="401"/>
      <c r="AB14" s="390"/>
      <c r="AC14" s="497">
        <v>8.8000000000000007</v>
      </c>
      <c r="AD14" s="498"/>
      <c r="AE14" s="498"/>
      <c r="AF14" s="498"/>
      <c r="AG14" s="499"/>
      <c r="AH14" s="497">
        <v>8.5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130</v>
      </c>
      <c r="CU14" s="509"/>
      <c r="CV14" s="509"/>
      <c r="CW14" s="509"/>
      <c r="CX14" s="509"/>
      <c r="CY14" s="509"/>
      <c r="CZ14" s="509"/>
      <c r="DA14" s="510"/>
      <c r="DB14" s="508" t="s">
        <v>139</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148</v>
      </c>
      <c r="N15" s="502"/>
      <c r="O15" s="502"/>
      <c r="P15" s="502"/>
      <c r="Q15" s="503"/>
      <c r="R15" s="494">
        <v>8094</v>
      </c>
      <c r="S15" s="495"/>
      <c r="T15" s="495"/>
      <c r="U15" s="495"/>
      <c r="V15" s="496"/>
      <c r="W15" s="426" t="s">
        <v>149</v>
      </c>
      <c r="X15" s="427"/>
      <c r="Y15" s="427"/>
      <c r="Z15" s="427"/>
      <c r="AA15" s="427"/>
      <c r="AB15" s="417"/>
      <c r="AC15" s="461">
        <v>1051</v>
      </c>
      <c r="AD15" s="462"/>
      <c r="AE15" s="462"/>
      <c r="AF15" s="462"/>
      <c r="AG15" s="504"/>
      <c r="AH15" s="461">
        <v>1057</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3169737</v>
      </c>
      <c r="BO15" s="374"/>
      <c r="BP15" s="374"/>
      <c r="BQ15" s="374"/>
      <c r="BR15" s="374"/>
      <c r="BS15" s="374"/>
      <c r="BT15" s="374"/>
      <c r="BU15" s="375"/>
      <c r="BV15" s="373">
        <v>3277654</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25.2</v>
      </c>
      <c r="AD16" s="498"/>
      <c r="AE16" s="498"/>
      <c r="AF16" s="498"/>
      <c r="AG16" s="499"/>
      <c r="AH16" s="497">
        <v>24.3</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3351920</v>
      </c>
      <c r="BO16" s="411"/>
      <c r="BP16" s="411"/>
      <c r="BQ16" s="411"/>
      <c r="BR16" s="411"/>
      <c r="BS16" s="411"/>
      <c r="BT16" s="411"/>
      <c r="BU16" s="412"/>
      <c r="BV16" s="410">
        <v>3295876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2758</v>
      </c>
      <c r="AD17" s="462"/>
      <c r="AE17" s="462"/>
      <c r="AF17" s="462"/>
      <c r="AG17" s="504"/>
      <c r="AH17" s="461">
        <v>2917</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4136713</v>
      </c>
      <c r="BO17" s="411"/>
      <c r="BP17" s="411"/>
      <c r="BQ17" s="411"/>
      <c r="BR17" s="411"/>
      <c r="BS17" s="411"/>
      <c r="BT17" s="411"/>
      <c r="BU17" s="412"/>
      <c r="BV17" s="410">
        <v>4279724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5" t="s">
        <v>159</v>
      </c>
      <c r="C18" s="453"/>
      <c r="D18" s="453"/>
      <c r="E18" s="536"/>
      <c r="F18" s="536"/>
      <c r="G18" s="536"/>
      <c r="H18" s="536"/>
      <c r="I18" s="536"/>
      <c r="J18" s="536"/>
      <c r="K18" s="536"/>
      <c r="L18" s="537">
        <v>212.19</v>
      </c>
      <c r="M18" s="537"/>
      <c r="N18" s="537"/>
      <c r="O18" s="537"/>
      <c r="P18" s="537"/>
      <c r="Q18" s="537"/>
      <c r="R18" s="538"/>
      <c r="S18" s="538"/>
      <c r="T18" s="538"/>
      <c r="U18" s="538"/>
      <c r="V18" s="539"/>
      <c r="W18" s="428"/>
      <c r="X18" s="429"/>
      <c r="Y18" s="429"/>
      <c r="Z18" s="429"/>
      <c r="AA18" s="429"/>
      <c r="AB18" s="420"/>
      <c r="AC18" s="540">
        <v>66.099999999999994</v>
      </c>
      <c r="AD18" s="541"/>
      <c r="AE18" s="541"/>
      <c r="AF18" s="541"/>
      <c r="AG18" s="542"/>
      <c r="AH18" s="540">
        <v>67.2</v>
      </c>
      <c r="AI18" s="541"/>
      <c r="AJ18" s="541"/>
      <c r="AK18" s="541"/>
      <c r="AL18" s="543"/>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4298102</v>
      </c>
      <c r="BO18" s="411"/>
      <c r="BP18" s="411"/>
      <c r="BQ18" s="411"/>
      <c r="BR18" s="411"/>
      <c r="BS18" s="411"/>
      <c r="BT18" s="411"/>
      <c r="BU18" s="412"/>
      <c r="BV18" s="410">
        <v>4373899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5" t="s">
        <v>161</v>
      </c>
      <c r="C19" s="453"/>
      <c r="D19" s="453"/>
      <c r="E19" s="536"/>
      <c r="F19" s="536"/>
      <c r="G19" s="536"/>
      <c r="H19" s="536"/>
      <c r="I19" s="536"/>
      <c r="J19" s="536"/>
      <c r="K19" s="536"/>
      <c r="L19" s="544">
        <v>37</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8804387</v>
      </c>
      <c r="BO19" s="411"/>
      <c r="BP19" s="411"/>
      <c r="BQ19" s="411"/>
      <c r="BR19" s="411"/>
      <c r="BS19" s="411"/>
      <c r="BT19" s="411"/>
      <c r="BU19" s="412"/>
      <c r="BV19" s="410">
        <v>8759197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5" t="s">
        <v>163</v>
      </c>
      <c r="C20" s="453"/>
      <c r="D20" s="453"/>
      <c r="E20" s="536"/>
      <c r="F20" s="536"/>
      <c r="G20" s="536"/>
      <c r="H20" s="536"/>
      <c r="I20" s="536"/>
      <c r="J20" s="536"/>
      <c r="K20" s="536"/>
      <c r="L20" s="544">
        <v>3165</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26" t="s">
        <v>164</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1402173</v>
      </c>
      <c r="BO22" s="374"/>
      <c r="BP22" s="374"/>
      <c r="BQ22" s="374"/>
      <c r="BR22" s="374"/>
      <c r="BS22" s="374"/>
      <c r="BT22" s="374"/>
      <c r="BU22" s="375"/>
      <c r="BV22" s="373">
        <v>1586842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1387610</v>
      </c>
      <c r="BO23" s="411"/>
      <c r="BP23" s="411"/>
      <c r="BQ23" s="411"/>
      <c r="BR23" s="411"/>
      <c r="BS23" s="411"/>
      <c r="BT23" s="411"/>
      <c r="BU23" s="412"/>
      <c r="BV23" s="410">
        <v>1567459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173</v>
      </c>
      <c r="F24" s="440"/>
      <c r="G24" s="440"/>
      <c r="H24" s="440"/>
      <c r="I24" s="440"/>
      <c r="J24" s="440"/>
      <c r="K24" s="441"/>
      <c r="L24" s="461">
        <v>1</v>
      </c>
      <c r="M24" s="462"/>
      <c r="N24" s="462"/>
      <c r="O24" s="462"/>
      <c r="P24" s="504"/>
      <c r="Q24" s="461">
        <v>8500</v>
      </c>
      <c r="R24" s="462"/>
      <c r="S24" s="462"/>
      <c r="T24" s="462"/>
      <c r="U24" s="462"/>
      <c r="V24" s="504"/>
      <c r="W24" s="556"/>
      <c r="X24" s="557"/>
      <c r="Y24" s="558"/>
      <c r="Z24" s="460" t="s">
        <v>174</v>
      </c>
      <c r="AA24" s="440"/>
      <c r="AB24" s="440"/>
      <c r="AC24" s="440"/>
      <c r="AD24" s="440"/>
      <c r="AE24" s="440"/>
      <c r="AF24" s="440"/>
      <c r="AG24" s="441"/>
      <c r="AH24" s="461">
        <v>150</v>
      </c>
      <c r="AI24" s="462"/>
      <c r="AJ24" s="462"/>
      <c r="AK24" s="462"/>
      <c r="AL24" s="504"/>
      <c r="AM24" s="461">
        <v>452400</v>
      </c>
      <c r="AN24" s="462"/>
      <c r="AO24" s="462"/>
      <c r="AP24" s="462"/>
      <c r="AQ24" s="462"/>
      <c r="AR24" s="504"/>
      <c r="AS24" s="461">
        <v>3016</v>
      </c>
      <c r="AT24" s="462"/>
      <c r="AU24" s="462"/>
      <c r="AV24" s="462"/>
      <c r="AW24" s="462"/>
      <c r="AX24" s="463"/>
      <c r="AY24" s="529" t="s">
        <v>175</v>
      </c>
      <c r="AZ24" s="530"/>
      <c r="BA24" s="530"/>
      <c r="BB24" s="530"/>
      <c r="BC24" s="530"/>
      <c r="BD24" s="530"/>
      <c r="BE24" s="530"/>
      <c r="BF24" s="530"/>
      <c r="BG24" s="530"/>
      <c r="BH24" s="530"/>
      <c r="BI24" s="530"/>
      <c r="BJ24" s="530"/>
      <c r="BK24" s="530"/>
      <c r="BL24" s="530"/>
      <c r="BM24" s="531"/>
      <c r="BN24" s="410">
        <v>923930</v>
      </c>
      <c r="BO24" s="411"/>
      <c r="BP24" s="411"/>
      <c r="BQ24" s="411"/>
      <c r="BR24" s="411"/>
      <c r="BS24" s="411"/>
      <c r="BT24" s="411"/>
      <c r="BU24" s="412"/>
      <c r="BV24" s="410">
        <v>998496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176</v>
      </c>
      <c r="F25" s="440"/>
      <c r="G25" s="440"/>
      <c r="H25" s="440"/>
      <c r="I25" s="440"/>
      <c r="J25" s="440"/>
      <c r="K25" s="441"/>
      <c r="L25" s="461">
        <v>1</v>
      </c>
      <c r="M25" s="462"/>
      <c r="N25" s="462"/>
      <c r="O25" s="462"/>
      <c r="P25" s="504"/>
      <c r="Q25" s="461">
        <v>6700</v>
      </c>
      <c r="R25" s="462"/>
      <c r="S25" s="462"/>
      <c r="T25" s="462"/>
      <c r="U25" s="462"/>
      <c r="V25" s="504"/>
      <c r="W25" s="556"/>
      <c r="X25" s="557"/>
      <c r="Y25" s="558"/>
      <c r="Z25" s="460" t="s">
        <v>177</v>
      </c>
      <c r="AA25" s="440"/>
      <c r="AB25" s="440"/>
      <c r="AC25" s="440"/>
      <c r="AD25" s="440"/>
      <c r="AE25" s="440"/>
      <c r="AF25" s="440"/>
      <c r="AG25" s="441"/>
      <c r="AH25" s="461" t="s">
        <v>139</v>
      </c>
      <c r="AI25" s="462"/>
      <c r="AJ25" s="462"/>
      <c r="AK25" s="462"/>
      <c r="AL25" s="504"/>
      <c r="AM25" s="461" t="s">
        <v>139</v>
      </c>
      <c r="AN25" s="462"/>
      <c r="AO25" s="462"/>
      <c r="AP25" s="462"/>
      <c r="AQ25" s="462"/>
      <c r="AR25" s="504"/>
      <c r="AS25" s="461" t="s">
        <v>139</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1013816</v>
      </c>
      <c r="BO25" s="374"/>
      <c r="BP25" s="374"/>
      <c r="BQ25" s="374"/>
      <c r="BR25" s="374"/>
      <c r="BS25" s="374"/>
      <c r="BT25" s="374"/>
      <c r="BU25" s="375"/>
      <c r="BV25" s="373">
        <v>551835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179</v>
      </c>
      <c r="F26" s="440"/>
      <c r="G26" s="440"/>
      <c r="H26" s="440"/>
      <c r="I26" s="440"/>
      <c r="J26" s="440"/>
      <c r="K26" s="441"/>
      <c r="L26" s="461">
        <v>1</v>
      </c>
      <c r="M26" s="462"/>
      <c r="N26" s="462"/>
      <c r="O26" s="462"/>
      <c r="P26" s="504"/>
      <c r="Q26" s="461">
        <v>5600</v>
      </c>
      <c r="R26" s="462"/>
      <c r="S26" s="462"/>
      <c r="T26" s="462"/>
      <c r="U26" s="462"/>
      <c r="V26" s="504"/>
      <c r="W26" s="556"/>
      <c r="X26" s="557"/>
      <c r="Y26" s="558"/>
      <c r="Z26" s="460" t="s">
        <v>180</v>
      </c>
      <c r="AA26" s="562"/>
      <c r="AB26" s="562"/>
      <c r="AC26" s="562"/>
      <c r="AD26" s="562"/>
      <c r="AE26" s="562"/>
      <c r="AF26" s="562"/>
      <c r="AG26" s="563"/>
      <c r="AH26" s="461">
        <v>3</v>
      </c>
      <c r="AI26" s="462"/>
      <c r="AJ26" s="462"/>
      <c r="AK26" s="462"/>
      <c r="AL26" s="504"/>
      <c r="AM26" s="461">
        <v>6918</v>
      </c>
      <c r="AN26" s="462"/>
      <c r="AO26" s="462"/>
      <c r="AP26" s="462"/>
      <c r="AQ26" s="462"/>
      <c r="AR26" s="504"/>
      <c r="AS26" s="461">
        <v>2306</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139</v>
      </c>
      <c r="BO26" s="411"/>
      <c r="BP26" s="411"/>
      <c r="BQ26" s="411"/>
      <c r="BR26" s="411"/>
      <c r="BS26" s="411"/>
      <c r="BT26" s="411"/>
      <c r="BU26" s="412"/>
      <c r="BV26" s="410" t="s">
        <v>139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182</v>
      </c>
      <c r="F27" s="440"/>
      <c r="G27" s="440"/>
      <c r="H27" s="440"/>
      <c r="I27" s="440"/>
      <c r="J27" s="440"/>
      <c r="K27" s="441"/>
      <c r="L27" s="461">
        <v>1</v>
      </c>
      <c r="M27" s="462"/>
      <c r="N27" s="462"/>
      <c r="O27" s="462"/>
      <c r="P27" s="504"/>
      <c r="Q27" s="461">
        <v>3000</v>
      </c>
      <c r="R27" s="462"/>
      <c r="S27" s="462"/>
      <c r="T27" s="462"/>
      <c r="U27" s="462"/>
      <c r="V27" s="504"/>
      <c r="W27" s="556"/>
      <c r="X27" s="557"/>
      <c r="Y27" s="558"/>
      <c r="Z27" s="460" t="s">
        <v>183</v>
      </c>
      <c r="AA27" s="440"/>
      <c r="AB27" s="440"/>
      <c r="AC27" s="440"/>
      <c r="AD27" s="440"/>
      <c r="AE27" s="440"/>
      <c r="AF27" s="440"/>
      <c r="AG27" s="441"/>
      <c r="AH27" s="461" t="s">
        <v>139</v>
      </c>
      <c r="AI27" s="462"/>
      <c r="AJ27" s="462"/>
      <c r="AK27" s="462"/>
      <c r="AL27" s="504"/>
      <c r="AM27" s="461" t="s">
        <v>139</v>
      </c>
      <c r="AN27" s="462"/>
      <c r="AO27" s="462"/>
      <c r="AP27" s="462"/>
      <c r="AQ27" s="462"/>
      <c r="AR27" s="504"/>
      <c r="AS27" s="461" t="s">
        <v>139</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32">
        <v>500000</v>
      </c>
      <c r="BO27" s="533"/>
      <c r="BP27" s="533"/>
      <c r="BQ27" s="533"/>
      <c r="BR27" s="533"/>
      <c r="BS27" s="533"/>
      <c r="BT27" s="533"/>
      <c r="BU27" s="534"/>
      <c r="BV27" s="532">
        <v>500000</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185</v>
      </c>
      <c r="F28" s="440"/>
      <c r="G28" s="440"/>
      <c r="H28" s="440"/>
      <c r="I28" s="440"/>
      <c r="J28" s="440"/>
      <c r="K28" s="441"/>
      <c r="L28" s="461">
        <v>1</v>
      </c>
      <c r="M28" s="462"/>
      <c r="N28" s="462"/>
      <c r="O28" s="462"/>
      <c r="P28" s="504"/>
      <c r="Q28" s="461">
        <v>2450</v>
      </c>
      <c r="R28" s="462"/>
      <c r="S28" s="462"/>
      <c r="T28" s="462"/>
      <c r="U28" s="462"/>
      <c r="V28" s="504"/>
      <c r="W28" s="556"/>
      <c r="X28" s="557"/>
      <c r="Y28" s="558"/>
      <c r="Z28" s="460" t="s">
        <v>186</v>
      </c>
      <c r="AA28" s="440"/>
      <c r="AB28" s="440"/>
      <c r="AC28" s="440"/>
      <c r="AD28" s="440"/>
      <c r="AE28" s="440"/>
      <c r="AF28" s="440"/>
      <c r="AG28" s="441"/>
      <c r="AH28" s="461" t="s">
        <v>139</v>
      </c>
      <c r="AI28" s="462"/>
      <c r="AJ28" s="462"/>
      <c r="AK28" s="462"/>
      <c r="AL28" s="504"/>
      <c r="AM28" s="461" t="s">
        <v>130</v>
      </c>
      <c r="AN28" s="462"/>
      <c r="AO28" s="462"/>
      <c r="AP28" s="462"/>
      <c r="AQ28" s="462"/>
      <c r="AR28" s="504"/>
      <c r="AS28" s="461" t="s">
        <v>139</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6743247</v>
      </c>
      <c r="BO28" s="374"/>
      <c r="BP28" s="374"/>
      <c r="BQ28" s="374"/>
      <c r="BR28" s="374"/>
      <c r="BS28" s="374"/>
      <c r="BT28" s="374"/>
      <c r="BU28" s="375"/>
      <c r="BV28" s="373">
        <v>6527859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188</v>
      </c>
      <c r="F29" s="440"/>
      <c r="G29" s="440"/>
      <c r="H29" s="440"/>
      <c r="I29" s="440"/>
      <c r="J29" s="440"/>
      <c r="K29" s="441"/>
      <c r="L29" s="461">
        <v>12</v>
      </c>
      <c r="M29" s="462"/>
      <c r="N29" s="462"/>
      <c r="O29" s="462"/>
      <c r="P29" s="504"/>
      <c r="Q29" s="461">
        <v>2350</v>
      </c>
      <c r="R29" s="462"/>
      <c r="S29" s="462"/>
      <c r="T29" s="462"/>
      <c r="U29" s="462"/>
      <c r="V29" s="504"/>
      <c r="W29" s="559"/>
      <c r="X29" s="560"/>
      <c r="Y29" s="561"/>
      <c r="Z29" s="460" t="s">
        <v>189</v>
      </c>
      <c r="AA29" s="440"/>
      <c r="AB29" s="440"/>
      <c r="AC29" s="440"/>
      <c r="AD29" s="440"/>
      <c r="AE29" s="440"/>
      <c r="AF29" s="440"/>
      <c r="AG29" s="441"/>
      <c r="AH29" s="461">
        <v>150</v>
      </c>
      <c r="AI29" s="462"/>
      <c r="AJ29" s="462"/>
      <c r="AK29" s="462"/>
      <c r="AL29" s="504"/>
      <c r="AM29" s="461">
        <v>452400</v>
      </c>
      <c r="AN29" s="462"/>
      <c r="AO29" s="462"/>
      <c r="AP29" s="462"/>
      <c r="AQ29" s="462"/>
      <c r="AR29" s="504"/>
      <c r="AS29" s="461">
        <v>3016</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2149295</v>
      </c>
      <c r="BO29" s="411"/>
      <c r="BP29" s="411"/>
      <c r="BQ29" s="411"/>
      <c r="BR29" s="411"/>
      <c r="BS29" s="411"/>
      <c r="BT29" s="411"/>
      <c r="BU29" s="412"/>
      <c r="BV29" s="410">
        <v>2328539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40">
        <v>92.4</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5358081</v>
      </c>
      <c r="BO30" s="533"/>
      <c r="BP30" s="533"/>
      <c r="BQ30" s="533"/>
      <c r="BR30" s="533"/>
      <c r="BS30" s="533"/>
      <c r="BT30" s="533"/>
      <c r="BU30" s="534"/>
      <c r="BV30" s="532">
        <v>5375955</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198</v>
      </c>
      <c r="AN33" s="434"/>
      <c r="AO33" s="399" t="s">
        <v>199</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198</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後期高齢者医療事業特別会計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IF('各会計、関係団体の財政状況及び健全化判断比率'!B33="","",'各会計、関係団体の財政状況及び健全化判断比率'!B33)</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公立小浜病院組合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グリーン大飯農業公社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国民健康保険事業特別会計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IF('各会計、関係団体の財政状況及び健全化判断比率'!B34="","",'各会計、関係団体の財政状況及び健全化判断比率'!B34)</f>
        <v>農業集落排水事業特別会計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若狭消防組合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おおい町土地開発公社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国民健康保険診療事業特別会計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9</v>
      </c>
      <c r="BF36" s="600"/>
      <c r="BG36" s="601" t="str">
        <f>IF('各会計、関係団体の財政状況及び健全化判断比率'!B35="","",'各会計、関係団体の財政状況及び健全化判断比率'!B35)</f>
        <v>特定環境保全公共下水道事業特別会計</v>
      </c>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福井県自治会館組合</v>
      </c>
      <c r="BZ36" s="601"/>
      <c r="CA36" s="601"/>
      <c r="CB36" s="601"/>
      <c r="CC36" s="601"/>
      <c r="CD36" s="601"/>
      <c r="CE36" s="601"/>
      <c r="CF36" s="601"/>
      <c r="CG36" s="601"/>
      <c r="CH36" s="601"/>
      <c r="CI36" s="601"/>
      <c r="CJ36" s="601"/>
      <c r="CK36" s="601"/>
      <c r="CL36" s="601"/>
      <c r="CM36" s="601"/>
      <c r="CN36" s="178"/>
      <c r="CO36" s="600">
        <f t="shared" si="3"/>
        <v>21</v>
      </c>
      <c r="CP36" s="600"/>
      <c r="CQ36" s="601" t="str">
        <f>IF('各会計、関係団体の財政状況及び健全化判断比率'!BS9="","",'各会計、関係団体の財政状況及び健全化判断比率'!BS9)</f>
        <v>わかさ大飯マリンワールド</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介護保険事業特別会計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嶺南広域行政組合</v>
      </c>
      <c r="BZ37" s="601"/>
      <c r="CA37" s="601"/>
      <c r="CB37" s="601"/>
      <c r="CC37" s="601"/>
      <c r="CD37" s="601"/>
      <c r="CE37" s="601"/>
      <c r="CF37" s="601"/>
      <c r="CG37" s="601"/>
      <c r="CH37" s="601"/>
      <c r="CI37" s="601"/>
      <c r="CJ37" s="601"/>
      <c r="CK37" s="601"/>
      <c r="CL37" s="601"/>
      <c r="CM37" s="601"/>
      <c r="CN37" s="178"/>
      <c r="CO37" s="600">
        <f t="shared" si="3"/>
        <v>22</v>
      </c>
      <c r="CP37" s="600"/>
      <c r="CQ37" s="601" t="str">
        <f>IF('各会計、関係団体の財政状況及び健全化判断比率'!BS10="","",'各会計、関係団体の財政状況及び健全化判断比率'!BS10)</f>
        <v>名田庄商会</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6</v>
      </c>
      <c r="V38" s="600"/>
      <c r="W38" s="601" t="str">
        <f>IF('各会計、関係団体の財政状況及び健全化判断比率'!B32="","",'各会計、関係団体の財政状況及び健全化判断比率'!B32)</f>
        <v>介護サービス事業特別会計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福井県後期高齢者医療広域連合（普通会計）</v>
      </c>
      <c r="BZ38" s="601"/>
      <c r="CA38" s="601"/>
      <c r="CB38" s="601"/>
      <c r="CC38" s="601"/>
      <c r="CD38" s="601"/>
      <c r="CE38" s="601"/>
      <c r="CF38" s="601"/>
      <c r="CG38" s="601"/>
      <c r="CH38" s="601"/>
      <c r="CI38" s="601"/>
      <c r="CJ38" s="601"/>
      <c r="CK38" s="601"/>
      <c r="CL38" s="601"/>
      <c r="CM38" s="601"/>
      <c r="CN38" s="178"/>
      <c r="CO38" s="600">
        <f t="shared" si="3"/>
        <v>23</v>
      </c>
      <c r="CP38" s="600"/>
      <c r="CQ38" s="601" t="str">
        <f>IF('各会計、関係団体の財政状況及び健全化判断比率'!BS11="","",'各会計、関係団体の財政状況及び健全化判断比率'!BS11)</f>
        <v>名田庄ウッディーセンター</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福井県後期高齢者医療広域連合（事業会計）</v>
      </c>
      <c r="BZ39" s="601"/>
      <c r="CA39" s="601"/>
      <c r="CB39" s="601"/>
      <c r="CC39" s="601"/>
      <c r="CD39" s="601"/>
      <c r="CE39" s="601"/>
      <c r="CF39" s="601"/>
      <c r="CG39" s="601"/>
      <c r="CH39" s="601"/>
      <c r="CI39" s="601"/>
      <c r="CJ39" s="601"/>
      <c r="CK39" s="601"/>
      <c r="CL39" s="601"/>
      <c r="CM39" s="601"/>
      <c r="CN39" s="178"/>
      <c r="CO39" s="600">
        <f t="shared" si="3"/>
        <v>24</v>
      </c>
      <c r="CP39" s="600"/>
      <c r="CQ39" s="601" t="str">
        <f>IF('各会計、関係団体の財政状況及び健全化判断比率'!BS12="","",'各会計、関係団体の財政状況及び健全化判断比率'!BS12)</f>
        <v>おおい</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福井県市町総合事務組合（普通会計）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福井県市町総合事務組合（事業会計）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若狭広域行政事務組合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578</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80" zoomScaleNormal="80" zoomScaleSheetLayoutView="100" workbookViewId="0">
      <selection activeCell="C36" sqref="C36:E3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79" t="s">
        <v>563</v>
      </c>
      <c r="D34" s="1179"/>
      <c r="E34" s="1180"/>
      <c r="F34" s="32">
        <v>7.93</v>
      </c>
      <c r="G34" s="33">
        <v>7.37</v>
      </c>
      <c r="H34" s="33">
        <v>7.49</v>
      </c>
      <c r="I34" s="33">
        <v>9.4</v>
      </c>
      <c r="J34" s="34">
        <v>9.3699999999999992</v>
      </c>
      <c r="K34" s="22"/>
      <c r="L34" s="22"/>
      <c r="M34" s="22"/>
      <c r="N34" s="22"/>
      <c r="O34" s="22"/>
      <c r="P34" s="22"/>
    </row>
    <row r="35" spans="1:16" ht="39" customHeight="1" x14ac:dyDescent="0.2">
      <c r="A35" s="22"/>
      <c r="B35" s="35"/>
      <c r="C35" s="1173" t="s">
        <v>564</v>
      </c>
      <c r="D35" s="1174"/>
      <c r="E35" s="1175"/>
      <c r="F35" s="36">
        <v>0.37</v>
      </c>
      <c r="G35" s="37">
        <v>0.53</v>
      </c>
      <c r="H35" s="37">
        <v>0.16</v>
      </c>
      <c r="I35" s="37">
        <v>0.01</v>
      </c>
      <c r="J35" s="38">
        <v>0.72</v>
      </c>
      <c r="K35" s="22"/>
      <c r="L35" s="22"/>
      <c r="M35" s="22"/>
      <c r="N35" s="22"/>
      <c r="O35" s="22"/>
      <c r="P35" s="22"/>
    </row>
    <row r="36" spans="1:16" ht="39" customHeight="1" x14ac:dyDescent="0.2">
      <c r="A36" s="22"/>
      <c r="B36" s="35"/>
      <c r="C36" s="1173" t="s">
        <v>565</v>
      </c>
      <c r="D36" s="1174"/>
      <c r="E36" s="1175"/>
      <c r="F36" s="36">
        <v>0</v>
      </c>
      <c r="G36" s="37">
        <v>0</v>
      </c>
      <c r="H36" s="37">
        <v>0</v>
      </c>
      <c r="I36" s="37">
        <v>0</v>
      </c>
      <c r="J36" s="38">
        <v>0.16</v>
      </c>
      <c r="K36" s="22"/>
      <c r="L36" s="22"/>
      <c r="M36" s="22"/>
      <c r="N36" s="22"/>
      <c r="O36" s="22"/>
      <c r="P36" s="22"/>
    </row>
    <row r="37" spans="1:16" ht="39" customHeight="1" x14ac:dyDescent="0.2">
      <c r="A37" s="22"/>
      <c r="B37" s="35"/>
      <c r="C37" s="1173" t="s">
        <v>566</v>
      </c>
      <c r="D37" s="1174"/>
      <c r="E37" s="1175"/>
      <c r="F37" s="36">
        <v>0</v>
      </c>
      <c r="G37" s="37">
        <v>0.09</v>
      </c>
      <c r="H37" s="37">
        <v>0.06</v>
      </c>
      <c r="I37" s="37">
        <v>0</v>
      </c>
      <c r="J37" s="38">
        <v>0.12</v>
      </c>
      <c r="K37" s="22"/>
      <c r="L37" s="22"/>
      <c r="M37" s="22"/>
      <c r="N37" s="22"/>
      <c r="O37" s="22"/>
      <c r="P37" s="22"/>
    </row>
    <row r="38" spans="1:16" ht="39" customHeight="1" x14ac:dyDescent="0.2">
      <c r="A38" s="22"/>
      <c r="B38" s="35"/>
      <c r="C38" s="1173" t="s">
        <v>567</v>
      </c>
      <c r="D38" s="1174"/>
      <c r="E38" s="1175"/>
      <c r="F38" s="36">
        <v>0</v>
      </c>
      <c r="G38" s="37">
        <v>0</v>
      </c>
      <c r="H38" s="37">
        <v>0</v>
      </c>
      <c r="I38" s="37">
        <v>0</v>
      </c>
      <c r="J38" s="38">
        <v>0</v>
      </c>
      <c r="K38" s="22"/>
      <c r="L38" s="22"/>
      <c r="M38" s="22"/>
      <c r="N38" s="22"/>
      <c r="O38" s="22"/>
      <c r="P38" s="22"/>
    </row>
    <row r="39" spans="1:16" ht="39" customHeight="1" x14ac:dyDescent="0.2">
      <c r="A39" s="22"/>
      <c r="B39" s="35"/>
      <c r="C39" s="1173" t="s">
        <v>568</v>
      </c>
      <c r="D39" s="1174"/>
      <c r="E39" s="1175"/>
      <c r="F39" s="36">
        <v>0</v>
      </c>
      <c r="G39" s="37">
        <v>0</v>
      </c>
      <c r="H39" s="37">
        <v>0</v>
      </c>
      <c r="I39" s="37">
        <v>0</v>
      </c>
      <c r="J39" s="38">
        <v>0</v>
      </c>
      <c r="K39" s="22"/>
      <c r="L39" s="22"/>
      <c r="M39" s="22"/>
      <c r="N39" s="22"/>
      <c r="O39" s="22"/>
      <c r="P39" s="22"/>
    </row>
    <row r="40" spans="1:16" ht="39" customHeight="1" x14ac:dyDescent="0.2">
      <c r="A40" s="22"/>
      <c r="B40" s="35"/>
      <c r="C40" s="1173" t="s">
        <v>569</v>
      </c>
      <c r="D40" s="1174"/>
      <c r="E40" s="1175"/>
      <c r="F40" s="36">
        <v>0</v>
      </c>
      <c r="G40" s="37">
        <v>0</v>
      </c>
      <c r="H40" s="37">
        <v>0</v>
      </c>
      <c r="I40" s="37">
        <v>0</v>
      </c>
      <c r="J40" s="38">
        <v>0</v>
      </c>
      <c r="K40" s="22"/>
      <c r="L40" s="22"/>
      <c r="M40" s="22"/>
      <c r="N40" s="22"/>
      <c r="O40" s="22"/>
      <c r="P40" s="22"/>
    </row>
    <row r="41" spans="1:16" ht="39" customHeight="1" x14ac:dyDescent="0.2">
      <c r="A41" s="22"/>
      <c r="B41" s="35"/>
      <c r="C41" s="1173" t="s">
        <v>570</v>
      </c>
      <c r="D41" s="1174"/>
      <c r="E41" s="1175"/>
      <c r="F41" s="36">
        <v>0</v>
      </c>
      <c r="G41" s="37">
        <v>0</v>
      </c>
      <c r="H41" s="37">
        <v>0</v>
      </c>
      <c r="I41" s="37">
        <v>0</v>
      </c>
      <c r="J41" s="38">
        <v>0</v>
      </c>
      <c r="K41" s="22"/>
      <c r="L41" s="22"/>
      <c r="M41" s="22"/>
      <c r="N41" s="22"/>
      <c r="O41" s="22"/>
      <c r="P41" s="22"/>
    </row>
    <row r="42" spans="1:16" ht="39" customHeight="1" x14ac:dyDescent="0.2">
      <c r="A42" s="22"/>
      <c r="B42" s="39"/>
      <c r="C42" s="1173" t="s">
        <v>571</v>
      </c>
      <c r="D42" s="1174"/>
      <c r="E42" s="1175"/>
      <c r="F42" s="36" t="s">
        <v>514</v>
      </c>
      <c r="G42" s="37" t="s">
        <v>514</v>
      </c>
      <c r="H42" s="37" t="s">
        <v>514</v>
      </c>
      <c r="I42" s="37" t="s">
        <v>514</v>
      </c>
      <c r="J42" s="38" t="s">
        <v>514</v>
      </c>
      <c r="K42" s="22"/>
      <c r="L42" s="22"/>
      <c r="M42" s="22"/>
      <c r="N42" s="22"/>
      <c r="O42" s="22"/>
      <c r="P42" s="22"/>
    </row>
    <row r="43" spans="1:16" ht="39" customHeight="1" thickBot="1" x14ac:dyDescent="0.25">
      <c r="A43" s="22"/>
      <c r="B43" s="40"/>
      <c r="C43" s="1176" t="s">
        <v>572</v>
      </c>
      <c r="D43" s="1177"/>
      <c r="E43" s="117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FHjny8WnzZ5jhT3n/v2BOMWMCb/E5q357HAEl1KHrh10J1BsbHqfGRvrpzoLQU93+J5yyRUqo6nFQlVPf5WdQ==" saltValue="g+TcMq7Q78XyOVY4ylGk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71F27-CB37-4B4B-B950-36D6D91CD5E8}">
  <sheetPr>
    <pageSetUpPr fitToPage="1"/>
  </sheetPr>
  <dimension ref="A1:U62"/>
  <sheetViews>
    <sheetView showGridLines="0" topLeftCell="A43" zoomScale="80" zoomScaleNormal="8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290</v>
      </c>
      <c r="L45" s="60">
        <v>261</v>
      </c>
      <c r="M45" s="60">
        <v>233</v>
      </c>
      <c r="N45" s="60">
        <v>217</v>
      </c>
      <c r="O45" s="61">
        <v>210</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514</v>
      </c>
      <c r="L46" s="64" t="s">
        <v>514</v>
      </c>
      <c r="M46" s="64" t="s">
        <v>514</v>
      </c>
      <c r="N46" s="64" t="s">
        <v>514</v>
      </c>
      <c r="O46" s="65" t="s">
        <v>514</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514</v>
      </c>
      <c r="L47" s="64" t="s">
        <v>514</v>
      </c>
      <c r="M47" s="64" t="s">
        <v>514</v>
      </c>
      <c r="N47" s="64" t="s">
        <v>514</v>
      </c>
      <c r="O47" s="65" t="s">
        <v>514</v>
      </c>
      <c r="P47" s="48"/>
      <c r="Q47" s="48"/>
      <c r="R47" s="48"/>
      <c r="S47" s="48"/>
      <c r="T47" s="48"/>
      <c r="U47" s="48"/>
    </row>
    <row r="48" spans="1:21" ht="30.75" customHeight="1" x14ac:dyDescent="0.2">
      <c r="A48" s="48"/>
      <c r="B48" s="1183"/>
      <c r="C48" s="1184"/>
      <c r="D48" s="62"/>
      <c r="E48" s="1189" t="s">
        <v>15</v>
      </c>
      <c r="F48" s="1189"/>
      <c r="G48" s="1189"/>
      <c r="H48" s="1189"/>
      <c r="I48" s="1189"/>
      <c r="J48" s="1190"/>
      <c r="K48" s="63">
        <v>188</v>
      </c>
      <c r="L48" s="64">
        <v>180</v>
      </c>
      <c r="M48" s="64">
        <v>169</v>
      </c>
      <c r="N48" s="64">
        <v>161</v>
      </c>
      <c r="O48" s="65">
        <v>153</v>
      </c>
      <c r="P48" s="48"/>
      <c r="Q48" s="48"/>
      <c r="R48" s="48"/>
      <c r="S48" s="48"/>
      <c r="T48" s="48"/>
      <c r="U48" s="48"/>
    </row>
    <row r="49" spans="1:21" ht="30.75" customHeight="1" x14ac:dyDescent="0.2">
      <c r="A49" s="48"/>
      <c r="B49" s="1183"/>
      <c r="C49" s="1184"/>
      <c r="D49" s="62"/>
      <c r="E49" s="1189" t="s">
        <v>16</v>
      </c>
      <c r="F49" s="1189"/>
      <c r="G49" s="1189"/>
      <c r="H49" s="1189"/>
      <c r="I49" s="1189"/>
      <c r="J49" s="1190"/>
      <c r="K49" s="63">
        <v>36</v>
      </c>
      <c r="L49" s="64">
        <v>39</v>
      </c>
      <c r="M49" s="64">
        <v>46</v>
      </c>
      <c r="N49" s="64">
        <v>41</v>
      </c>
      <c r="O49" s="65">
        <v>42</v>
      </c>
      <c r="P49" s="48"/>
      <c r="Q49" s="48"/>
      <c r="R49" s="48"/>
      <c r="S49" s="48"/>
      <c r="T49" s="48"/>
      <c r="U49" s="48"/>
    </row>
    <row r="50" spans="1:21" ht="30.75" customHeight="1" x14ac:dyDescent="0.2">
      <c r="A50" s="48"/>
      <c r="B50" s="1183"/>
      <c r="C50" s="1184"/>
      <c r="D50" s="62"/>
      <c r="E50" s="1189" t="s">
        <v>17</v>
      </c>
      <c r="F50" s="1189"/>
      <c r="G50" s="1189"/>
      <c r="H50" s="1189"/>
      <c r="I50" s="1189"/>
      <c r="J50" s="1190"/>
      <c r="K50" s="63">
        <v>19</v>
      </c>
      <c r="L50" s="64">
        <v>13</v>
      </c>
      <c r="M50" s="64" t="s">
        <v>514</v>
      </c>
      <c r="N50" s="64" t="s">
        <v>514</v>
      </c>
      <c r="O50" s="65" t="s">
        <v>514</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514</v>
      </c>
      <c r="L51" s="64" t="s">
        <v>514</v>
      </c>
      <c r="M51" s="64" t="s">
        <v>514</v>
      </c>
      <c r="N51" s="64" t="s">
        <v>514</v>
      </c>
      <c r="O51" s="65" t="s">
        <v>514</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472</v>
      </c>
      <c r="L52" s="64">
        <v>433</v>
      </c>
      <c r="M52" s="64">
        <v>400</v>
      </c>
      <c r="N52" s="64">
        <v>378</v>
      </c>
      <c r="O52" s="65">
        <v>359</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61</v>
      </c>
      <c r="L53" s="69">
        <v>60</v>
      </c>
      <c r="M53" s="69">
        <v>48</v>
      </c>
      <c r="N53" s="69">
        <v>41</v>
      </c>
      <c r="O53" s="70">
        <v>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197" t="s">
        <v>26</v>
      </c>
      <c r="C57" s="1198"/>
      <c r="D57" s="1201" t="s">
        <v>27</v>
      </c>
      <c r="E57" s="1202"/>
      <c r="F57" s="1202"/>
      <c r="G57" s="1202"/>
      <c r="H57" s="1202"/>
      <c r="I57" s="1202"/>
      <c r="J57" s="1203"/>
      <c r="K57" s="83" t="s">
        <v>514</v>
      </c>
      <c r="L57" s="84" t="s">
        <v>514</v>
      </c>
      <c r="M57" s="84" t="s">
        <v>514</v>
      </c>
      <c r="N57" s="84" t="s">
        <v>514</v>
      </c>
      <c r="O57" s="85" t="s">
        <v>514</v>
      </c>
    </row>
    <row r="58" spans="1:21" ht="31.5" customHeight="1" thickBot="1" x14ac:dyDescent="0.25">
      <c r="B58" s="1199"/>
      <c r="C58" s="1200"/>
      <c r="D58" s="1204" t="s">
        <v>28</v>
      </c>
      <c r="E58" s="1205"/>
      <c r="F58" s="1205"/>
      <c r="G58" s="1205"/>
      <c r="H58" s="1205"/>
      <c r="I58" s="1205"/>
      <c r="J58" s="1206"/>
      <c r="K58" s="86" t="s">
        <v>514</v>
      </c>
      <c r="L58" s="87" t="s">
        <v>514</v>
      </c>
      <c r="M58" s="87" t="s">
        <v>514</v>
      </c>
      <c r="N58" s="87" t="s">
        <v>514</v>
      </c>
      <c r="O58" s="88" t="s">
        <v>514</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yxneR1OLXjPvgGfM4bteA0KLi1qAqJdAs41BXVD/pWLoQ+8eWtqMGqsD9hPTv+JX9+yUWF9M/EYn01H7KMWg==" saltValue="2YxOdGSS6o1N2mOy0uq6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3BC34-6ABE-44E2-A310-603F99C28DC8}">
  <sheetPr>
    <pageSetUpPr fitToPage="1"/>
  </sheetPr>
  <dimension ref="B1:M55"/>
  <sheetViews>
    <sheetView showGridLines="0" topLeftCell="A34"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07" t="s">
        <v>31</v>
      </c>
      <c r="C41" s="1208"/>
      <c r="D41" s="102"/>
      <c r="E41" s="1213" t="s">
        <v>32</v>
      </c>
      <c r="F41" s="1213"/>
      <c r="G41" s="1213"/>
      <c r="H41" s="1214"/>
      <c r="I41" s="358">
        <v>2205</v>
      </c>
      <c r="J41" s="359">
        <v>1979</v>
      </c>
      <c r="K41" s="359">
        <v>1777</v>
      </c>
      <c r="L41" s="359">
        <v>1587</v>
      </c>
      <c r="M41" s="360">
        <v>1402</v>
      </c>
    </row>
    <row r="42" spans="2:13" ht="27.75" customHeight="1" x14ac:dyDescent="0.2">
      <c r="B42" s="1209"/>
      <c r="C42" s="1210"/>
      <c r="D42" s="103"/>
      <c r="E42" s="1215" t="s">
        <v>33</v>
      </c>
      <c r="F42" s="1215"/>
      <c r="G42" s="1215"/>
      <c r="H42" s="1216"/>
      <c r="I42" s="361">
        <v>74</v>
      </c>
      <c r="J42" s="362" t="s">
        <v>514</v>
      </c>
      <c r="K42" s="362" t="s">
        <v>514</v>
      </c>
      <c r="L42" s="362" t="s">
        <v>514</v>
      </c>
      <c r="M42" s="363" t="s">
        <v>514</v>
      </c>
    </row>
    <row r="43" spans="2:13" ht="27.75" customHeight="1" x14ac:dyDescent="0.2">
      <c r="B43" s="1209"/>
      <c r="C43" s="1210"/>
      <c r="D43" s="103"/>
      <c r="E43" s="1215" t="s">
        <v>34</v>
      </c>
      <c r="F43" s="1215"/>
      <c r="G43" s="1215"/>
      <c r="H43" s="1216"/>
      <c r="I43" s="361">
        <v>1475</v>
      </c>
      <c r="J43" s="362">
        <v>1378</v>
      </c>
      <c r="K43" s="362">
        <v>1289</v>
      </c>
      <c r="L43" s="362">
        <v>1172</v>
      </c>
      <c r="M43" s="363">
        <v>1035</v>
      </c>
    </row>
    <row r="44" spans="2:13" ht="27.75" customHeight="1" x14ac:dyDescent="0.2">
      <c r="B44" s="1209"/>
      <c r="C44" s="1210"/>
      <c r="D44" s="103"/>
      <c r="E44" s="1215" t="s">
        <v>35</v>
      </c>
      <c r="F44" s="1215"/>
      <c r="G44" s="1215"/>
      <c r="H44" s="1216"/>
      <c r="I44" s="361">
        <v>275</v>
      </c>
      <c r="J44" s="362">
        <v>251</v>
      </c>
      <c r="K44" s="362">
        <v>224</v>
      </c>
      <c r="L44" s="362">
        <v>223</v>
      </c>
      <c r="M44" s="363">
        <v>418</v>
      </c>
    </row>
    <row r="45" spans="2:13" ht="27.75" customHeight="1" x14ac:dyDescent="0.2">
      <c r="B45" s="1209"/>
      <c r="C45" s="1210"/>
      <c r="D45" s="103"/>
      <c r="E45" s="1215" t="s">
        <v>36</v>
      </c>
      <c r="F45" s="1215"/>
      <c r="G45" s="1215"/>
      <c r="H45" s="1216"/>
      <c r="I45" s="361">
        <v>1268</v>
      </c>
      <c r="J45" s="362">
        <v>1145</v>
      </c>
      <c r="K45" s="362">
        <v>1107</v>
      </c>
      <c r="L45" s="362">
        <v>1346</v>
      </c>
      <c r="M45" s="363">
        <v>1047</v>
      </c>
    </row>
    <row r="46" spans="2:13" ht="27.75" customHeight="1" x14ac:dyDescent="0.2">
      <c r="B46" s="1209"/>
      <c r="C46" s="1210"/>
      <c r="D46" s="104"/>
      <c r="E46" s="1215" t="s">
        <v>37</v>
      </c>
      <c r="F46" s="1215"/>
      <c r="G46" s="1215"/>
      <c r="H46" s="1216"/>
      <c r="I46" s="361" t="s">
        <v>514</v>
      </c>
      <c r="J46" s="362" t="s">
        <v>514</v>
      </c>
      <c r="K46" s="362" t="s">
        <v>514</v>
      </c>
      <c r="L46" s="362" t="s">
        <v>514</v>
      </c>
      <c r="M46" s="363" t="s">
        <v>514</v>
      </c>
    </row>
    <row r="47" spans="2:13" ht="27.75" customHeight="1" x14ac:dyDescent="0.2">
      <c r="B47" s="1209"/>
      <c r="C47" s="1210"/>
      <c r="D47" s="105"/>
      <c r="E47" s="1217" t="s">
        <v>38</v>
      </c>
      <c r="F47" s="1218"/>
      <c r="G47" s="1218"/>
      <c r="H47" s="1219"/>
      <c r="I47" s="361" t="s">
        <v>514</v>
      </c>
      <c r="J47" s="362" t="s">
        <v>514</v>
      </c>
      <c r="K47" s="362" t="s">
        <v>514</v>
      </c>
      <c r="L47" s="362" t="s">
        <v>514</v>
      </c>
      <c r="M47" s="363" t="s">
        <v>514</v>
      </c>
    </row>
    <row r="48" spans="2:13" ht="27.75" customHeight="1" x14ac:dyDescent="0.2">
      <c r="B48" s="1209"/>
      <c r="C48" s="1210"/>
      <c r="D48" s="103"/>
      <c r="E48" s="1215" t="s">
        <v>39</v>
      </c>
      <c r="F48" s="1215"/>
      <c r="G48" s="1215"/>
      <c r="H48" s="1216"/>
      <c r="I48" s="361" t="s">
        <v>514</v>
      </c>
      <c r="J48" s="362" t="s">
        <v>514</v>
      </c>
      <c r="K48" s="362" t="s">
        <v>514</v>
      </c>
      <c r="L48" s="362" t="s">
        <v>514</v>
      </c>
      <c r="M48" s="363" t="s">
        <v>514</v>
      </c>
    </row>
    <row r="49" spans="2:13" ht="27.75" customHeight="1" x14ac:dyDescent="0.2">
      <c r="B49" s="1211"/>
      <c r="C49" s="1212"/>
      <c r="D49" s="103"/>
      <c r="E49" s="1215" t="s">
        <v>40</v>
      </c>
      <c r="F49" s="1215"/>
      <c r="G49" s="1215"/>
      <c r="H49" s="1216"/>
      <c r="I49" s="361" t="s">
        <v>514</v>
      </c>
      <c r="J49" s="362" t="s">
        <v>514</v>
      </c>
      <c r="K49" s="362">
        <v>20</v>
      </c>
      <c r="L49" s="362" t="s">
        <v>514</v>
      </c>
      <c r="M49" s="363" t="s">
        <v>514</v>
      </c>
    </row>
    <row r="50" spans="2:13" ht="27.75" customHeight="1" x14ac:dyDescent="0.2">
      <c r="B50" s="1220" t="s">
        <v>41</v>
      </c>
      <c r="C50" s="1221"/>
      <c r="D50" s="106"/>
      <c r="E50" s="1215" t="s">
        <v>42</v>
      </c>
      <c r="F50" s="1215"/>
      <c r="G50" s="1215"/>
      <c r="H50" s="1216"/>
      <c r="I50" s="361">
        <v>13063</v>
      </c>
      <c r="J50" s="362">
        <v>12997</v>
      </c>
      <c r="K50" s="362">
        <v>12999</v>
      </c>
      <c r="L50" s="362">
        <v>12637</v>
      </c>
      <c r="M50" s="363">
        <v>12292</v>
      </c>
    </row>
    <row r="51" spans="2:13" ht="27.75" customHeight="1" x14ac:dyDescent="0.2">
      <c r="B51" s="1209"/>
      <c r="C51" s="1210"/>
      <c r="D51" s="103"/>
      <c r="E51" s="1215" t="s">
        <v>43</v>
      </c>
      <c r="F51" s="1215"/>
      <c r="G51" s="1215"/>
      <c r="H51" s="1216"/>
      <c r="I51" s="361">
        <v>74</v>
      </c>
      <c r="J51" s="362">
        <v>56</v>
      </c>
      <c r="K51" s="362">
        <v>34</v>
      </c>
      <c r="L51" s="362">
        <v>32</v>
      </c>
      <c r="M51" s="363">
        <v>28</v>
      </c>
    </row>
    <row r="52" spans="2:13" ht="27.75" customHeight="1" x14ac:dyDescent="0.2">
      <c r="B52" s="1211"/>
      <c r="C52" s="1212"/>
      <c r="D52" s="103"/>
      <c r="E52" s="1215" t="s">
        <v>44</v>
      </c>
      <c r="F52" s="1215"/>
      <c r="G52" s="1215"/>
      <c r="H52" s="1216"/>
      <c r="I52" s="361">
        <v>3557</v>
      </c>
      <c r="J52" s="362">
        <v>3160</v>
      </c>
      <c r="K52" s="362">
        <v>2871</v>
      </c>
      <c r="L52" s="362">
        <v>2568</v>
      </c>
      <c r="M52" s="363">
        <v>2491</v>
      </c>
    </row>
    <row r="53" spans="2:13" ht="27.75" customHeight="1" thickBot="1" x14ac:dyDescent="0.25">
      <c r="B53" s="1222" t="s">
        <v>21</v>
      </c>
      <c r="C53" s="1223"/>
      <c r="D53" s="107"/>
      <c r="E53" s="1224" t="s">
        <v>45</v>
      </c>
      <c r="F53" s="1224"/>
      <c r="G53" s="1224"/>
      <c r="H53" s="1225"/>
      <c r="I53" s="364">
        <v>-11397</v>
      </c>
      <c r="J53" s="365">
        <v>-11459</v>
      </c>
      <c r="K53" s="365">
        <v>-11489</v>
      </c>
      <c r="L53" s="365">
        <v>-10909</v>
      </c>
      <c r="M53" s="366">
        <v>-10909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VKkolAWOHCJokKZl11cu5qLu95BevwjzNgBq5NU5USw64eaaxuWAtVSm+7dbE5vc4zT8DAJjzcvC1tgVjqjQ==" saltValue="dh3LoLeLJqR0+ArusvVY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5FA59-0D9E-4014-8B7A-92EFA633DD5D}">
  <sheetPr>
    <pageSetUpPr fitToPage="1"/>
  </sheetPr>
  <dimension ref="B1:W64"/>
  <sheetViews>
    <sheetView showGridLines="0" topLeftCell="A43" zoomScale="60" zoomScaleNormal="60" zoomScaleSheetLayoutView="100" workbookViewId="0">
      <selection activeCell="F58" sqref="F58:H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34" t="s">
        <v>48</v>
      </c>
      <c r="D55" s="1234"/>
      <c r="E55" s="1235"/>
      <c r="F55" s="119">
        <v>6541</v>
      </c>
      <c r="G55" s="119">
        <v>6528</v>
      </c>
      <c r="H55" s="120">
        <v>6743</v>
      </c>
    </row>
    <row r="56" spans="2:8" ht="52.5" customHeight="1" x14ac:dyDescent="0.2">
      <c r="B56" s="121"/>
      <c r="C56" s="1236" t="s">
        <v>49</v>
      </c>
      <c r="D56" s="1236"/>
      <c r="E56" s="1237"/>
      <c r="F56" s="122">
        <v>2428</v>
      </c>
      <c r="G56" s="122">
        <v>2329</v>
      </c>
      <c r="H56" s="123">
        <v>2149</v>
      </c>
    </row>
    <row r="57" spans="2:8" ht="53.25" customHeight="1" x14ac:dyDescent="0.2">
      <c r="B57" s="121"/>
      <c r="C57" s="1238" t="s">
        <v>50</v>
      </c>
      <c r="D57" s="1238"/>
      <c r="E57" s="1239"/>
      <c r="F57" s="124">
        <v>5487</v>
      </c>
      <c r="G57" s="124">
        <v>5376</v>
      </c>
      <c r="H57" s="125">
        <v>5358</v>
      </c>
    </row>
    <row r="58" spans="2:8" ht="45.75" customHeight="1" x14ac:dyDescent="0.2">
      <c r="B58" s="126"/>
      <c r="C58" s="1226" t="s">
        <v>595</v>
      </c>
      <c r="D58" s="1227"/>
      <c r="E58" s="1228"/>
      <c r="F58" s="127">
        <v>3116</v>
      </c>
      <c r="G58" s="127">
        <v>3020</v>
      </c>
      <c r="H58" s="128">
        <v>3161</v>
      </c>
    </row>
    <row r="59" spans="2:8" ht="45.75" customHeight="1" x14ac:dyDescent="0.2">
      <c r="B59" s="126"/>
      <c r="C59" s="1226" t="s">
        <v>596</v>
      </c>
      <c r="D59" s="1227"/>
      <c r="E59" s="1228"/>
      <c r="F59" s="127">
        <v>472</v>
      </c>
      <c r="G59" s="127">
        <v>671</v>
      </c>
      <c r="H59" s="128">
        <v>795</v>
      </c>
    </row>
    <row r="60" spans="2:8" ht="45.75" customHeight="1" x14ac:dyDescent="0.2">
      <c r="B60" s="126"/>
      <c r="C60" s="1226" t="s">
        <v>597</v>
      </c>
      <c r="D60" s="1227"/>
      <c r="E60" s="1228"/>
      <c r="F60" s="127">
        <v>494</v>
      </c>
      <c r="G60" s="127">
        <v>440</v>
      </c>
      <c r="H60" s="128">
        <v>429</v>
      </c>
    </row>
    <row r="61" spans="2:8" ht="45.75" customHeight="1" x14ac:dyDescent="0.2">
      <c r="B61" s="126"/>
      <c r="C61" s="1226" t="s">
        <v>598</v>
      </c>
      <c r="D61" s="1227"/>
      <c r="E61" s="1228"/>
      <c r="F61" s="127">
        <v>604</v>
      </c>
      <c r="G61" s="127">
        <v>574</v>
      </c>
      <c r="H61" s="128">
        <v>424</v>
      </c>
    </row>
    <row r="62" spans="2:8" ht="45.75" customHeight="1" thickBot="1" x14ac:dyDescent="0.25">
      <c r="B62" s="129"/>
      <c r="C62" s="1229" t="s">
        <v>599</v>
      </c>
      <c r="D62" s="1230"/>
      <c r="E62" s="1231"/>
      <c r="F62" s="130">
        <v>561</v>
      </c>
      <c r="G62" s="130">
        <v>407</v>
      </c>
      <c r="H62" s="131">
        <v>253</v>
      </c>
    </row>
    <row r="63" spans="2:8" ht="52.5" customHeight="1" thickBot="1" x14ac:dyDescent="0.25">
      <c r="B63" s="132"/>
      <c r="C63" s="1232" t="s">
        <v>51</v>
      </c>
      <c r="D63" s="1232"/>
      <c r="E63" s="1233"/>
      <c r="F63" s="133">
        <v>14456</v>
      </c>
      <c r="G63" s="133">
        <v>14232</v>
      </c>
      <c r="H63" s="134">
        <v>14251</v>
      </c>
    </row>
    <row r="64" spans="2:8" ht="13.2" x14ac:dyDescent="0.2"/>
  </sheetData>
  <sheetProtection algorithmName="SHA-512" hashValue="YmnbVBZ0TzbZvDl159+1Zz6U6vQ59j01/CtDcsrfG5MJX7xXjjZcTG/aYQ3BJicH/BzJVgynRhmZPxt8mvnqpg==" saltValue="AQAO5pWn2yJVGRrFgF5i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352375</v>
      </c>
      <c r="E3" s="153"/>
      <c r="F3" s="154">
        <v>116162</v>
      </c>
      <c r="G3" s="155"/>
      <c r="H3" s="156"/>
    </row>
    <row r="4" spans="1:8" x14ac:dyDescent="0.2">
      <c r="A4" s="157"/>
      <c r="B4" s="158"/>
      <c r="C4" s="159"/>
      <c r="D4" s="160">
        <v>300798</v>
      </c>
      <c r="E4" s="161"/>
      <c r="F4" s="162">
        <v>61562</v>
      </c>
      <c r="G4" s="163"/>
      <c r="H4" s="164"/>
    </row>
    <row r="5" spans="1:8" x14ac:dyDescent="0.2">
      <c r="A5" s="145" t="s">
        <v>548</v>
      </c>
      <c r="B5" s="150"/>
      <c r="C5" s="151"/>
      <c r="D5" s="152">
        <v>343900</v>
      </c>
      <c r="E5" s="153"/>
      <c r="F5" s="154">
        <v>121449</v>
      </c>
      <c r="G5" s="155"/>
      <c r="H5" s="156"/>
    </row>
    <row r="6" spans="1:8" x14ac:dyDescent="0.2">
      <c r="A6" s="157"/>
      <c r="B6" s="158"/>
      <c r="C6" s="159"/>
      <c r="D6" s="160">
        <v>286531</v>
      </c>
      <c r="E6" s="161"/>
      <c r="F6" s="162">
        <v>62922</v>
      </c>
      <c r="G6" s="163"/>
      <c r="H6" s="164"/>
    </row>
    <row r="7" spans="1:8" x14ac:dyDescent="0.2">
      <c r="A7" s="145" t="s">
        <v>549</v>
      </c>
      <c r="B7" s="150"/>
      <c r="C7" s="151"/>
      <c r="D7" s="152">
        <v>324470</v>
      </c>
      <c r="E7" s="153"/>
      <c r="F7" s="154">
        <v>145139</v>
      </c>
      <c r="G7" s="155"/>
      <c r="H7" s="156"/>
    </row>
    <row r="8" spans="1:8" x14ac:dyDescent="0.2">
      <c r="A8" s="157"/>
      <c r="B8" s="158"/>
      <c r="C8" s="159"/>
      <c r="D8" s="160">
        <v>241367</v>
      </c>
      <c r="E8" s="161"/>
      <c r="F8" s="162">
        <v>83762</v>
      </c>
      <c r="G8" s="163"/>
      <c r="H8" s="164"/>
    </row>
    <row r="9" spans="1:8" x14ac:dyDescent="0.2">
      <c r="A9" s="145" t="s">
        <v>550</v>
      </c>
      <c r="B9" s="150"/>
      <c r="C9" s="151"/>
      <c r="D9" s="152">
        <v>270911</v>
      </c>
      <c r="E9" s="153"/>
      <c r="F9" s="154">
        <v>125391</v>
      </c>
      <c r="G9" s="155"/>
      <c r="H9" s="156"/>
    </row>
    <row r="10" spans="1:8" x14ac:dyDescent="0.2">
      <c r="A10" s="157"/>
      <c r="B10" s="158"/>
      <c r="C10" s="159"/>
      <c r="D10" s="160">
        <v>212747</v>
      </c>
      <c r="E10" s="161"/>
      <c r="F10" s="162">
        <v>68516</v>
      </c>
      <c r="G10" s="163"/>
      <c r="H10" s="164"/>
    </row>
    <row r="11" spans="1:8" x14ac:dyDescent="0.2">
      <c r="A11" s="145" t="s">
        <v>551</v>
      </c>
      <c r="B11" s="150"/>
      <c r="C11" s="151"/>
      <c r="D11" s="152">
        <v>389166</v>
      </c>
      <c r="E11" s="153"/>
      <c r="F11" s="154">
        <v>138402</v>
      </c>
      <c r="G11" s="155"/>
      <c r="H11" s="156"/>
    </row>
    <row r="12" spans="1:8" x14ac:dyDescent="0.2">
      <c r="A12" s="157"/>
      <c r="B12" s="158"/>
      <c r="C12" s="165"/>
      <c r="D12" s="160">
        <v>320448</v>
      </c>
      <c r="E12" s="161"/>
      <c r="F12" s="162">
        <v>70652</v>
      </c>
      <c r="G12" s="163"/>
      <c r="H12" s="164"/>
    </row>
    <row r="13" spans="1:8" x14ac:dyDescent="0.2">
      <c r="A13" s="145"/>
      <c r="B13" s="150"/>
      <c r="C13" s="166"/>
      <c r="D13" s="167">
        <v>336164</v>
      </c>
      <c r="E13" s="168"/>
      <c r="F13" s="169">
        <v>129309</v>
      </c>
      <c r="G13" s="170"/>
      <c r="H13" s="156"/>
    </row>
    <row r="14" spans="1:8" x14ac:dyDescent="0.2">
      <c r="A14" s="157"/>
      <c r="B14" s="158"/>
      <c r="C14" s="159"/>
      <c r="D14" s="160">
        <v>272378</v>
      </c>
      <c r="E14" s="161"/>
      <c r="F14" s="162">
        <v>69483</v>
      </c>
      <c r="G14" s="163"/>
      <c r="H14" s="164"/>
    </row>
    <row r="17" spans="1:11" x14ac:dyDescent="0.2">
      <c r="A17" s="141" t="s">
        <v>53</v>
      </c>
    </row>
    <row r="18" spans="1:11" x14ac:dyDescent="0.2">
      <c r="A18" s="171"/>
      <c r="B18" s="171" t="e">
        <f>#REF!</f>
        <v>#REF!</v>
      </c>
      <c r="C18" s="171" t="e">
        <f>#REF!</f>
        <v>#REF!</v>
      </c>
      <c r="D18" s="171" t="e">
        <f>#REF!</f>
        <v>#REF!</v>
      </c>
      <c r="E18" s="171" t="e">
        <f>#REF!</f>
        <v>#REF!</v>
      </c>
      <c r="F18" s="171" t="e">
        <f>#REF!</f>
        <v>#REF!</v>
      </c>
    </row>
    <row r="19" spans="1:11" x14ac:dyDescent="0.2">
      <c r="A19" s="171" t="s">
        <v>54</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2">
      <c r="A20" s="171" t="s">
        <v>55</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2">
      <c r="A21" s="171" t="s">
        <v>56</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国民健康保険診療事業特別会計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0.12</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0.16</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9.3699999999999992</v>
      </c>
    </row>
    <row r="39" spans="1:16" x14ac:dyDescent="0.2">
      <c r="A39" s="141" t="s">
        <v>60</v>
      </c>
    </row>
    <row r="40" spans="1:16" x14ac:dyDescent="0.2">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2">
      <c r="A43" s="173" t="s">
        <v>64</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2">
      <c r="A44" s="173" t="s">
        <v>65</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2">
      <c r="A45" s="173" t="s">
        <v>66</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2">
      <c r="A46" s="173" t="s">
        <v>67</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2">
      <c r="A47" s="173" t="s">
        <v>68</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2">
      <c r="A48" s="173" t="s">
        <v>69</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2">
      <c r="A49" s="173" t="s">
        <v>70</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2">
      <c r="A50" s="173" t="s">
        <v>71</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2">
      <c r="A53" s="141" t="s">
        <v>72</v>
      </c>
    </row>
    <row r="54" spans="1:16" x14ac:dyDescent="0.2">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44</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2">
      <c r="A57" s="172" t="s">
        <v>43</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2">
      <c r="A58" s="172" t="s">
        <v>42</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2">
      <c r="A59" s="172" t="s">
        <v>40</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2">
      <c r="A60" s="172" t="s">
        <v>39</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2">
      <c r="A61" s="172" t="s">
        <v>37</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2">
      <c r="A62" s="172" t="s">
        <v>36</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2">
      <c r="A63" s="172" t="s">
        <v>35</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2">
      <c r="A64" s="172" t="s">
        <v>34</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2">
      <c r="A65" s="172" t="s">
        <v>33</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2">
      <c r="A66" s="172" t="s">
        <v>32</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2">
      <c r="A67" s="172" t="s">
        <v>75</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2">
      <c r="A70" s="174" t="s">
        <v>76</v>
      </c>
      <c r="B70" s="174"/>
      <c r="C70" s="174"/>
      <c r="D70" s="174"/>
      <c r="E70" s="174"/>
      <c r="F70" s="174"/>
    </row>
    <row r="71" spans="1:16" x14ac:dyDescent="0.2">
      <c r="A71" s="175"/>
      <c r="B71" s="175" t="e">
        <f>#REF!</f>
        <v>#REF!</v>
      </c>
      <c r="C71" s="175" t="e">
        <f>#REF!</f>
        <v>#REF!</v>
      </c>
      <c r="D71" s="175" t="e">
        <f>#REF!</f>
        <v>#REF!</v>
      </c>
    </row>
    <row r="72" spans="1:16" x14ac:dyDescent="0.2">
      <c r="A72" s="175" t="s">
        <v>77</v>
      </c>
      <c r="B72" s="176" t="e">
        <f>#REF!</f>
        <v>#REF!</v>
      </c>
      <c r="C72" s="176" t="e">
        <f>#REF!</f>
        <v>#REF!</v>
      </c>
      <c r="D72" s="176" t="e">
        <f>#REF!</f>
        <v>#REF!</v>
      </c>
    </row>
    <row r="73" spans="1:16" x14ac:dyDescent="0.2">
      <c r="A73" s="175" t="s">
        <v>78</v>
      </c>
      <c r="B73" s="176" t="e">
        <f>#REF!</f>
        <v>#REF!</v>
      </c>
      <c r="C73" s="176" t="e">
        <f>#REF!</f>
        <v>#REF!</v>
      </c>
      <c r="D73" s="176" t="e">
        <f>#REF!</f>
        <v>#REF!</v>
      </c>
    </row>
    <row r="74" spans="1:16" x14ac:dyDescent="0.2">
      <c r="A74" s="175" t="s">
        <v>79</v>
      </c>
      <c r="B74" s="176" t="e">
        <f>#REF!</f>
        <v>#REF!</v>
      </c>
      <c r="C74" s="176" t="e">
        <f>#REF!</f>
        <v>#REF!</v>
      </c>
      <c r="D74" s="176" t="e">
        <f>#REF!</f>
        <v>#REF!</v>
      </c>
    </row>
  </sheetData>
  <sheetProtection algorithmName="SHA-512" hashValue="hNl0wtJ7bddUtHDk5uBGFuNkiQ9dmrgwGb5Xlo5jwr6ZkTGjiO8qR6PAJinUFsAxDjkuS4rNQ6y3ohNnuLElnw==" saltValue="O0oAr9/MsaJrLGqEzsPKZ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H54" sqref="H54"/>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226</v>
      </c>
      <c r="C5" s="616"/>
      <c r="D5" s="616"/>
      <c r="E5" s="616"/>
      <c r="F5" s="616"/>
      <c r="G5" s="616"/>
      <c r="H5" s="616"/>
      <c r="I5" s="616"/>
      <c r="J5" s="616"/>
      <c r="K5" s="616"/>
      <c r="L5" s="616"/>
      <c r="M5" s="616"/>
      <c r="N5" s="616"/>
      <c r="O5" s="616"/>
      <c r="P5" s="616"/>
      <c r="Q5" s="617"/>
      <c r="R5" s="618">
        <v>4134657</v>
      </c>
      <c r="S5" s="619"/>
      <c r="T5" s="619"/>
      <c r="U5" s="619"/>
      <c r="V5" s="619"/>
      <c r="W5" s="619"/>
      <c r="X5" s="619"/>
      <c r="Y5" s="620"/>
      <c r="Z5" s="621">
        <v>34.1</v>
      </c>
      <c r="AA5" s="621"/>
      <c r="AB5" s="621"/>
      <c r="AC5" s="621"/>
      <c r="AD5" s="622">
        <v>4134657</v>
      </c>
      <c r="AE5" s="622"/>
      <c r="AF5" s="622"/>
      <c r="AG5" s="622"/>
      <c r="AH5" s="622"/>
      <c r="AI5" s="622"/>
      <c r="AJ5" s="622"/>
      <c r="AK5" s="622"/>
      <c r="AL5" s="623">
        <v>88.6</v>
      </c>
      <c r="AM5" s="624"/>
      <c r="AN5" s="624"/>
      <c r="AO5" s="625"/>
      <c r="AP5" s="615" t="s">
        <v>227</v>
      </c>
      <c r="AQ5" s="616"/>
      <c r="AR5" s="616"/>
      <c r="AS5" s="616"/>
      <c r="AT5" s="616"/>
      <c r="AU5" s="616"/>
      <c r="AV5" s="616"/>
      <c r="AW5" s="616"/>
      <c r="AX5" s="616"/>
      <c r="AY5" s="616"/>
      <c r="AZ5" s="616"/>
      <c r="BA5" s="616"/>
      <c r="BB5" s="616"/>
      <c r="BC5" s="616"/>
      <c r="BD5" s="616"/>
      <c r="BE5" s="616"/>
      <c r="BF5" s="617"/>
      <c r="BG5" s="629">
        <v>4134657</v>
      </c>
      <c r="BH5" s="630"/>
      <c r="BI5" s="630"/>
      <c r="BJ5" s="630"/>
      <c r="BK5" s="630"/>
      <c r="BL5" s="630"/>
      <c r="BM5" s="630"/>
      <c r="BN5" s="631"/>
      <c r="BO5" s="632">
        <v>100</v>
      </c>
      <c r="BP5" s="632"/>
      <c r="BQ5" s="632"/>
      <c r="BR5" s="632"/>
      <c r="BS5" s="633">
        <v>278334</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2">
      <c r="B6" s="626" t="s">
        <v>231</v>
      </c>
      <c r="C6" s="627"/>
      <c r="D6" s="627"/>
      <c r="E6" s="627"/>
      <c r="F6" s="627"/>
      <c r="G6" s="627"/>
      <c r="H6" s="627"/>
      <c r="I6" s="627"/>
      <c r="J6" s="627"/>
      <c r="K6" s="627"/>
      <c r="L6" s="627"/>
      <c r="M6" s="627"/>
      <c r="N6" s="627"/>
      <c r="O6" s="627"/>
      <c r="P6" s="627"/>
      <c r="Q6" s="628"/>
      <c r="R6" s="629">
        <v>85717</v>
      </c>
      <c r="S6" s="630"/>
      <c r="T6" s="630"/>
      <c r="U6" s="630"/>
      <c r="V6" s="630"/>
      <c r="W6" s="630"/>
      <c r="X6" s="630"/>
      <c r="Y6" s="631"/>
      <c r="Z6" s="632">
        <v>0.7</v>
      </c>
      <c r="AA6" s="632"/>
      <c r="AB6" s="632"/>
      <c r="AC6" s="632"/>
      <c r="AD6" s="633">
        <v>85717</v>
      </c>
      <c r="AE6" s="633"/>
      <c r="AF6" s="633"/>
      <c r="AG6" s="633"/>
      <c r="AH6" s="633"/>
      <c r="AI6" s="633"/>
      <c r="AJ6" s="633"/>
      <c r="AK6" s="633"/>
      <c r="AL6" s="634">
        <v>1.8</v>
      </c>
      <c r="AM6" s="635"/>
      <c r="AN6" s="635"/>
      <c r="AO6" s="636"/>
      <c r="AP6" s="626" t="s">
        <v>232</v>
      </c>
      <c r="AQ6" s="627"/>
      <c r="AR6" s="627"/>
      <c r="AS6" s="627"/>
      <c r="AT6" s="627"/>
      <c r="AU6" s="627"/>
      <c r="AV6" s="627"/>
      <c r="AW6" s="627"/>
      <c r="AX6" s="627"/>
      <c r="AY6" s="627"/>
      <c r="AZ6" s="627"/>
      <c r="BA6" s="627"/>
      <c r="BB6" s="627"/>
      <c r="BC6" s="627"/>
      <c r="BD6" s="627"/>
      <c r="BE6" s="627"/>
      <c r="BF6" s="628"/>
      <c r="BG6" s="629">
        <v>4134657</v>
      </c>
      <c r="BH6" s="630"/>
      <c r="BI6" s="630"/>
      <c r="BJ6" s="630"/>
      <c r="BK6" s="630"/>
      <c r="BL6" s="630"/>
      <c r="BM6" s="630"/>
      <c r="BN6" s="631"/>
      <c r="BO6" s="632">
        <v>100</v>
      </c>
      <c r="BP6" s="632"/>
      <c r="BQ6" s="632"/>
      <c r="BR6" s="632"/>
      <c r="BS6" s="633">
        <v>278334</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95144</v>
      </c>
      <c r="CS6" s="630"/>
      <c r="CT6" s="630"/>
      <c r="CU6" s="630"/>
      <c r="CV6" s="630"/>
      <c r="CW6" s="630"/>
      <c r="CX6" s="630"/>
      <c r="CY6" s="631"/>
      <c r="CZ6" s="623">
        <v>0.9</v>
      </c>
      <c r="DA6" s="624"/>
      <c r="DB6" s="624"/>
      <c r="DC6" s="643"/>
      <c r="DD6" s="638" t="s">
        <v>234</v>
      </c>
      <c r="DE6" s="630"/>
      <c r="DF6" s="630"/>
      <c r="DG6" s="630"/>
      <c r="DH6" s="630"/>
      <c r="DI6" s="630"/>
      <c r="DJ6" s="630"/>
      <c r="DK6" s="630"/>
      <c r="DL6" s="630"/>
      <c r="DM6" s="630"/>
      <c r="DN6" s="630"/>
      <c r="DO6" s="630"/>
      <c r="DP6" s="631"/>
      <c r="DQ6" s="638">
        <v>95144</v>
      </c>
      <c r="DR6" s="630"/>
      <c r="DS6" s="630"/>
      <c r="DT6" s="630"/>
      <c r="DU6" s="630"/>
      <c r="DV6" s="630"/>
      <c r="DW6" s="630"/>
      <c r="DX6" s="630"/>
      <c r="DY6" s="630"/>
      <c r="DZ6" s="630"/>
      <c r="EA6" s="630"/>
      <c r="EB6" s="630"/>
      <c r="EC6" s="639"/>
    </row>
    <row r="7" spans="2:143" ht="11.25" customHeight="1" x14ac:dyDescent="0.2">
      <c r="B7" s="626" t="s">
        <v>235</v>
      </c>
      <c r="C7" s="627"/>
      <c r="D7" s="627"/>
      <c r="E7" s="627"/>
      <c r="F7" s="627"/>
      <c r="G7" s="627"/>
      <c r="H7" s="627"/>
      <c r="I7" s="627"/>
      <c r="J7" s="627"/>
      <c r="K7" s="627"/>
      <c r="L7" s="627"/>
      <c r="M7" s="627"/>
      <c r="N7" s="627"/>
      <c r="O7" s="627"/>
      <c r="P7" s="627"/>
      <c r="Q7" s="628"/>
      <c r="R7" s="629">
        <v>897</v>
      </c>
      <c r="S7" s="630"/>
      <c r="T7" s="630"/>
      <c r="U7" s="630"/>
      <c r="V7" s="630"/>
      <c r="W7" s="630"/>
      <c r="X7" s="630"/>
      <c r="Y7" s="631"/>
      <c r="Z7" s="632">
        <v>0</v>
      </c>
      <c r="AA7" s="632"/>
      <c r="AB7" s="632"/>
      <c r="AC7" s="632"/>
      <c r="AD7" s="633">
        <v>897</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579118</v>
      </c>
      <c r="BH7" s="630"/>
      <c r="BI7" s="630"/>
      <c r="BJ7" s="630"/>
      <c r="BK7" s="630"/>
      <c r="BL7" s="630"/>
      <c r="BM7" s="630"/>
      <c r="BN7" s="631"/>
      <c r="BO7" s="632">
        <v>14</v>
      </c>
      <c r="BP7" s="632"/>
      <c r="BQ7" s="632"/>
      <c r="BR7" s="632"/>
      <c r="BS7" s="633">
        <v>45237</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2188569</v>
      </c>
      <c r="CS7" s="630"/>
      <c r="CT7" s="630"/>
      <c r="CU7" s="630"/>
      <c r="CV7" s="630"/>
      <c r="CW7" s="630"/>
      <c r="CX7" s="630"/>
      <c r="CY7" s="631"/>
      <c r="CZ7" s="632">
        <v>19.600000000000001</v>
      </c>
      <c r="DA7" s="632"/>
      <c r="DB7" s="632"/>
      <c r="DC7" s="632"/>
      <c r="DD7" s="638">
        <v>338146</v>
      </c>
      <c r="DE7" s="630"/>
      <c r="DF7" s="630"/>
      <c r="DG7" s="630"/>
      <c r="DH7" s="630"/>
      <c r="DI7" s="630"/>
      <c r="DJ7" s="630"/>
      <c r="DK7" s="630"/>
      <c r="DL7" s="630"/>
      <c r="DM7" s="630"/>
      <c r="DN7" s="630"/>
      <c r="DO7" s="630"/>
      <c r="DP7" s="631"/>
      <c r="DQ7" s="638">
        <v>1952658</v>
      </c>
      <c r="DR7" s="630"/>
      <c r="DS7" s="630"/>
      <c r="DT7" s="630"/>
      <c r="DU7" s="630"/>
      <c r="DV7" s="630"/>
      <c r="DW7" s="630"/>
      <c r="DX7" s="630"/>
      <c r="DY7" s="630"/>
      <c r="DZ7" s="630"/>
      <c r="EA7" s="630"/>
      <c r="EB7" s="630"/>
      <c r="EC7" s="639"/>
    </row>
    <row r="8" spans="2:143" ht="11.25" customHeight="1" x14ac:dyDescent="0.2">
      <c r="B8" s="626" t="s">
        <v>238</v>
      </c>
      <c r="C8" s="627"/>
      <c r="D8" s="627"/>
      <c r="E8" s="627"/>
      <c r="F8" s="627"/>
      <c r="G8" s="627"/>
      <c r="H8" s="627"/>
      <c r="I8" s="627"/>
      <c r="J8" s="627"/>
      <c r="K8" s="627"/>
      <c r="L8" s="627"/>
      <c r="M8" s="627"/>
      <c r="N8" s="627"/>
      <c r="O8" s="627"/>
      <c r="P8" s="627"/>
      <c r="Q8" s="628"/>
      <c r="R8" s="629">
        <v>5654</v>
      </c>
      <c r="S8" s="630"/>
      <c r="T8" s="630"/>
      <c r="U8" s="630"/>
      <c r="V8" s="630"/>
      <c r="W8" s="630"/>
      <c r="X8" s="630"/>
      <c r="Y8" s="631"/>
      <c r="Z8" s="632">
        <v>0</v>
      </c>
      <c r="AA8" s="632"/>
      <c r="AB8" s="632"/>
      <c r="AC8" s="632"/>
      <c r="AD8" s="633">
        <v>5654</v>
      </c>
      <c r="AE8" s="633"/>
      <c r="AF8" s="633"/>
      <c r="AG8" s="633"/>
      <c r="AH8" s="633"/>
      <c r="AI8" s="633"/>
      <c r="AJ8" s="633"/>
      <c r="AK8" s="633"/>
      <c r="AL8" s="634">
        <v>0.1</v>
      </c>
      <c r="AM8" s="635"/>
      <c r="AN8" s="635"/>
      <c r="AO8" s="636"/>
      <c r="AP8" s="626" t="s">
        <v>239</v>
      </c>
      <c r="AQ8" s="627"/>
      <c r="AR8" s="627"/>
      <c r="AS8" s="627"/>
      <c r="AT8" s="627"/>
      <c r="AU8" s="627"/>
      <c r="AV8" s="627"/>
      <c r="AW8" s="627"/>
      <c r="AX8" s="627"/>
      <c r="AY8" s="627"/>
      <c r="AZ8" s="627"/>
      <c r="BA8" s="627"/>
      <c r="BB8" s="627"/>
      <c r="BC8" s="627"/>
      <c r="BD8" s="627"/>
      <c r="BE8" s="627"/>
      <c r="BF8" s="628"/>
      <c r="BG8" s="629">
        <v>14793</v>
      </c>
      <c r="BH8" s="630"/>
      <c r="BI8" s="630"/>
      <c r="BJ8" s="630"/>
      <c r="BK8" s="630"/>
      <c r="BL8" s="630"/>
      <c r="BM8" s="630"/>
      <c r="BN8" s="631"/>
      <c r="BO8" s="632">
        <v>0.4</v>
      </c>
      <c r="BP8" s="632"/>
      <c r="BQ8" s="632"/>
      <c r="BR8" s="632"/>
      <c r="BS8" s="633" t="s">
        <v>130</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1939198</v>
      </c>
      <c r="CS8" s="630"/>
      <c r="CT8" s="630"/>
      <c r="CU8" s="630"/>
      <c r="CV8" s="630"/>
      <c r="CW8" s="630"/>
      <c r="CX8" s="630"/>
      <c r="CY8" s="631"/>
      <c r="CZ8" s="632">
        <v>17.399999999999999</v>
      </c>
      <c r="DA8" s="632"/>
      <c r="DB8" s="632"/>
      <c r="DC8" s="632"/>
      <c r="DD8" s="638">
        <v>8849</v>
      </c>
      <c r="DE8" s="630"/>
      <c r="DF8" s="630"/>
      <c r="DG8" s="630"/>
      <c r="DH8" s="630"/>
      <c r="DI8" s="630"/>
      <c r="DJ8" s="630"/>
      <c r="DK8" s="630"/>
      <c r="DL8" s="630"/>
      <c r="DM8" s="630"/>
      <c r="DN8" s="630"/>
      <c r="DO8" s="630"/>
      <c r="DP8" s="631"/>
      <c r="DQ8" s="638">
        <v>1074843</v>
      </c>
      <c r="DR8" s="630"/>
      <c r="DS8" s="630"/>
      <c r="DT8" s="630"/>
      <c r="DU8" s="630"/>
      <c r="DV8" s="630"/>
      <c r="DW8" s="630"/>
      <c r="DX8" s="630"/>
      <c r="DY8" s="630"/>
      <c r="DZ8" s="630"/>
      <c r="EA8" s="630"/>
      <c r="EB8" s="630"/>
      <c r="EC8" s="639"/>
    </row>
    <row r="9" spans="2:143" ht="11.25" customHeight="1" x14ac:dyDescent="0.2">
      <c r="B9" s="626" t="s">
        <v>241</v>
      </c>
      <c r="C9" s="627"/>
      <c r="D9" s="627"/>
      <c r="E9" s="627"/>
      <c r="F9" s="627"/>
      <c r="G9" s="627"/>
      <c r="H9" s="627"/>
      <c r="I9" s="627"/>
      <c r="J9" s="627"/>
      <c r="K9" s="627"/>
      <c r="L9" s="627"/>
      <c r="M9" s="627"/>
      <c r="N9" s="627"/>
      <c r="O9" s="627"/>
      <c r="P9" s="627"/>
      <c r="Q9" s="628"/>
      <c r="R9" s="629">
        <v>6573</v>
      </c>
      <c r="S9" s="630"/>
      <c r="T9" s="630"/>
      <c r="U9" s="630"/>
      <c r="V9" s="630"/>
      <c r="W9" s="630"/>
      <c r="X9" s="630"/>
      <c r="Y9" s="631"/>
      <c r="Z9" s="632">
        <v>0.1</v>
      </c>
      <c r="AA9" s="632"/>
      <c r="AB9" s="632"/>
      <c r="AC9" s="632"/>
      <c r="AD9" s="633">
        <v>6573</v>
      </c>
      <c r="AE9" s="633"/>
      <c r="AF9" s="633"/>
      <c r="AG9" s="633"/>
      <c r="AH9" s="633"/>
      <c r="AI9" s="633"/>
      <c r="AJ9" s="633"/>
      <c r="AK9" s="633"/>
      <c r="AL9" s="634">
        <v>0.1</v>
      </c>
      <c r="AM9" s="635"/>
      <c r="AN9" s="635"/>
      <c r="AO9" s="636"/>
      <c r="AP9" s="626" t="s">
        <v>242</v>
      </c>
      <c r="AQ9" s="627"/>
      <c r="AR9" s="627"/>
      <c r="AS9" s="627"/>
      <c r="AT9" s="627"/>
      <c r="AU9" s="627"/>
      <c r="AV9" s="627"/>
      <c r="AW9" s="627"/>
      <c r="AX9" s="627"/>
      <c r="AY9" s="627"/>
      <c r="AZ9" s="627"/>
      <c r="BA9" s="627"/>
      <c r="BB9" s="627"/>
      <c r="BC9" s="627"/>
      <c r="BD9" s="627"/>
      <c r="BE9" s="627"/>
      <c r="BF9" s="628"/>
      <c r="BG9" s="629">
        <v>396074</v>
      </c>
      <c r="BH9" s="630"/>
      <c r="BI9" s="630"/>
      <c r="BJ9" s="630"/>
      <c r="BK9" s="630"/>
      <c r="BL9" s="630"/>
      <c r="BM9" s="630"/>
      <c r="BN9" s="631"/>
      <c r="BO9" s="632">
        <v>9.6</v>
      </c>
      <c r="BP9" s="632"/>
      <c r="BQ9" s="632"/>
      <c r="BR9" s="632"/>
      <c r="BS9" s="633" t="s">
        <v>243</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868282</v>
      </c>
      <c r="CS9" s="630"/>
      <c r="CT9" s="630"/>
      <c r="CU9" s="630"/>
      <c r="CV9" s="630"/>
      <c r="CW9" s="630"/>
      <c r="CX9" s="630"/>
      <c r="CY9" s="631"/>
      <c r="CZ9" s="632">
        <v>7.8</v>
      </c>
      <c r="DA9" s="632"/>
      <c r="DB9" s="632"/>
      <c r="DC9" s="632"/>
      <c r="DD9" s="638">
        <v>110948</v>
      </c>
      <c r="DE9" s="630"/>
      <c r="DF9" s="630"/>
      <c r="DG9" s="630"/>
      <c r="DH9" s="630"/>
      <c r="DI9" s="630"/>
      <c r="DJ9" s="630"/>
      <c r="DK9" s="630"/>
      <c r="DL9" s="630"/>
      <c r="DM9" s="630"/>
      <c r="DN9" s="630"/>
      <c r="DO9" s="630"/>
      <c r="DP9" s="631"/>
      <c r="DQ9" s="638">
        <v>688656</v>
      </c>
      <c r="DR9" s="630"/>
      <c r="DS9" s="630"/>
      <c r="DT9" s="630"/>
      <c r="DU9" s="630"/>
      <c r="DV9" s="630"/>
      <c r="DW9" s="630"/>
      <c r="DX9" s="630"/>
      <c r="DY9" s="630"/>
      <c r="DZ9" s="630"/>
      <c r="EA9" s="630"/>
      <c r="EB9" s="630"/>
      <c r="EC9" s="639"/>
    </row>
    <row r="10" spans="2:143" ht="11.25" customHeight="1" x14ac:dyDescent="0.2">
      <c r="B10" s="626" t="s">
        <v>245</v>
      </c>
      <c r="C10" s="627"/>
      <c r="D10" s="627"/>
      <c r="E10" s="627"/>
      <c r="F10" s="627"/>
      <c r="G10" s="627"/>
      <c r="H10" s="627"/>
      <c r="I10" s="627"/>
      <c r="J10" s="627"/>
      <c r="K10" s="627"/>
      <c r="L10" s="627"/>
      <c r="M10" s="627"/>
      <c r="N10" s="627"/>
      <c r="O10" s="627"/>
      <c r="P10" s="627"/>
      <c r="Q10" s="628"/>
      <c r="R10" s="629" t="s">
        <v>139</v>
      </c>
      <c r="S10" s="630"/>
      <c r="T10" s="630"/>
      <c r="U10" s="630"/>
      <c r="V10" s="630"/>
      <c r="W10" s="630"/>
      <c r="X10" s="630"/>
      <c r="Y10" s="631"/>
      <c r="Z10" s="632" t="s">
        <v>234</v>
      </c>
      <c r="AA10" s="632"/>
      <c r="AB10" s="632"/>
      <c r="AC10" s="632"/>
      <c r="AD10" s="633" t="s">
        <v>234</v>
      </c>
      <c r="AE10" s="633"/>
      <c r="AF10" s="633"/>
      <c r="AG10" s="633"/>
      <c r="AH10" s="633"/>
      <c r="AI10" s="633"/>
      <c r="AJ10" s="633"/>
      <c r="AK10" s="633"/>
      <c r="AL10" s="634" t="s">
        <v>130</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44726</v>
      </c>
      <c r="BH10" s="630"/>
      <c r="BI10" s="630"/>
      <c r="BJ10" s="630"/>
      <c r="BK10" s="630"/>
      <c r="BL10" s="630"/>
      <c r="BM10" s="630"/>
      <c r="BN10" s="631"/>
      <c r="BO10" s="632">
        <v>1.1000000000000001</v>
      </c>
      <c r="BP10" s="632"/>
      <c r="BQ10" s="632"/>
      <c r="BR10" s="632"/>
      <c r="BS10" s="633">
        <v>7524</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49734</v>
      </c>
      <c r="CS10" s="630"/>
      <c r="CT10" s="630"/>
      <c r="CU10" s="630"/>
      <c r="CV10" s="630"/>
      <c r="CW10" s="630"/>
      <c r="CX10" s="630"/>
      <c r="CY10" s="631"/>
      <c r="CZ10" s="632">
        <v>0.4</v>
      </c>
      <c r="DA10" s="632"/>
      <c r="DB10" s="632"/>
      <c r="DC10" s="632"/>
      <c r="DD10" s="638" t="s">
        <v>234</v>
      </c>
      <c r="DE10" s="630"/>
      <c r="DF10" s="630"/>
      <c r="DG10" s="630"/>
      <c r="DH10" s="630"/>
      <c r="DI10" s="630"/>
      <c r="DJ10" s="630"/>
      <c r="DK10" s="630"/>
      <c r="DL10" s="630"/>
      <c r="DM10" s="630"/>
      <c r="DN10" s="630"/>
      <c r="DO10" s="630"/>
      <c r="DP10" s="631"/>
      <c r="DQ10" s="638">
        <v>234</v>
      </c>
      <c r="DR10" s="630"/>
      <c r="DS10" s="630"/>
      <c r="DT10" s="630"/>
      <c r="DU10" s="630"/>
      <c r="DV10" s="630"/>
      <c r="DW10" s="630"/>
      <c r="DX10" s="630"/>
      <c r="DY10" s="630"/>
      <c r="DZ10" s="630"/>
      <c r="EA10" s="630"/>
      <c r="EB10" s="630"/>
      <c r="EC10" s="639"/>
    </row>
    <row r="11" spans="2:143" ht="11.25" customHeight="1" x14ac:dyDescent="0.2">
      <c r="B11" s="626" t="s">
        <v>248</v>
      </c>
      <c r="C11" s="627"/>
      <c r="D11" s="627"/>
      <c r="E11" s="627"/>
      <c r="F11" s="627"/>
      <c r="G11" s="627"/>
      <c r="H11" s="627"/>
      <c r="I11" s="627"/>
      <c r="J11" s="627"/>
      <c r="K11" s="627"/>
      <c r="L11" s="627"/>
      <c r="M11" s="627"/>
      <c r="N11" s="627"/>
      <c r="O11" s="627"/>
      <c r="P11" s="627"/>
      <c r="Q11" s="628"/>
      <c r="R11" s="629">
        <v>202166</v>
      </c>
      <c r="S11" s="630"/>
      <c r="T11" s="630"/>
      <c r="U11" s="630"/>
      <c r="V11" s="630"/>
      <c r="W11" s="630"/>
      <c r="X11" s="630"/>
      <c r="Y11" s="631"/>
      <c r="Z11" s="634">
        <v>1.7</v>
      </c>
      <c r="AA11" s="635"/>
      <c r="AB11" s="635"/>
      <c r="AC11" s="647"/>
      <c r="AD11" s="638">
        <v>202166</v>
      </c>
      <c r="AE11" s="630"/>
      <c r="AF11" s="630"/>
      <c r="AG11" s="630"/>
      <c r="AH11" s="630"/>
      <c r="AI11" s="630"/>
      <c r="AJ11" s="630"/>
      <c r="AK11" s="631"/>
      <c r="AL11" s="634">
        <v>4.3</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123525</v>
      </c>
      <c r="BH11" s="630"/>
      <c r="BI11" s="630"/>
      <c r="BJ11" s="630"/>
      <c r="BK11" s="630"/>
      <c r="BL11" s="630"/>
      <c r="BM11" s="630"/>
      <c r="BN11" s="631"/>
      <c r="BO11" s="632">
        <v>3</v>
      </c>
      <c r="BP11" s="632"/>
      <c r="BQ11" s="632"/>
      <c r="BR11" s="632"/>
      <c r="BS11" s="633">
        <v>37713</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1457057</v>
      </c>
      <c r="CS11" s="630"/>
      <c r="CT11" s="630"/>
      <c r="CU11" s="630"/>
      <c r="CV11" s="630"/>
      <c r="CW11" s="630"/>
      <c r="CX11" s="630"/>
      <c r="CY11" s="631"/>
      <c r="CZ11" s="632">
        <v>13.1</v>
      </c>
      <c r="DA11" s="632"/>
      <c r="DB11" s="632"/>
      <c r="DC11" s="632"/>
      <c r="DD11" s="638">
        <v>587045</v>
      </c>
      <c r="DE11" s="630"/>
      <c r="DF11" s="630"/>
      <c r="DG11" s="630"/>
      <c r="DH11" s="630"/>
      <c r="DI11" s="630"/>
      <c r="DJ11" s="630"/>
      <c r="DK11" s="630"/>
      <c r="DL11" s="630"/>
      <c r="DM11" s="630"/>
      <c r="DN11" s="630"/>
      <c r="DO11" s="630"/>
      <c r="DP11" s="631"/>
      <c r="DQ11" s="638">
        <v>1180561</v>
      </c>
      <c r="DR11" s="630"/>
      <c r="DS11" s="630"/>
      <c r="DT11" s="630"/>
      <c r="DU11" s="630"/>
      <c r="DV11" s="630"/>
      <c r="DW11" s="630"/>
      <c r="DX11" s="630"/>
      <c r="DY11" s="630"/>
      <c r="DZ11" s="630"/>
      <c r="EA11" s="630"/>
      <c r="EB11" s="630"/>
      <c r="EC11" s="639"/>
    </row>
    <row r="12" spans="2:143" ht="11.25" customHeight="1" x14ac:dyDescent="0.2">
      <c r="B12" s="626" t="s">
        <v>251</v>
      </c>
      <c r="C12" s="627"/>
      <c r="D12" s="627"/>
      <c r="E12" s="627"/>
      <c r="F12" s="627"/>
      <c r="G12" s="627"/>
      <c r="H12" s="627"/>
      <c r="I12" s="627"/>
      <c r="J12" s="627"/>
      <c r="K12" s="627"/>
      <c r="L12" s="627"/>
      <c r="M12" s="627"/>
      <c r="N12" s="627"/>
      <c r="O12" s="627"/>
      <c r="P12" s="627"/>
      <c r="Q12" s="628"/>
      <c r="R12" s="629" t="s">
        <v>234</v>
      </c>
      <c r="S12" s="630"/>
      <c r="T12" s="630"/>
      <c r="U12" s="630"/>
      <c r="V12" s="630"/>
      <c r="W12" s="630"/>
      <c r="X12" s="630"/>
      <c r="Y12" s="631"/>
      <c r="Z12" s="632" t="s">
        <v>234</v>
      </c>
      <c r="AA12" s="632"/>
      <c r="AB12" s="632"/>
      <c r="AC12" s="632"/>
      <c r="AD12" s="633" t="s">
        <v>234</v>
      </c>
      <c r="AE12" s="633"/>
      <c r="AF12" s="633"/>
      <c r="AG12" s="633"/>
      <c r="AH12" s="633"/>
      <c r="AI12" s="633"/>
      <c r="AJ12" s="633"/>
      <c r="AK12" s="633"/>
      <c r="AL12" s="634" t="s">
        <v>130</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3482458</v>
      </c>
      <c r="BH12" s="630"/>
      <c r="BI12" s="630"/>
      <c r="BJ12" s="630"/>
      <c r="BK12" s="630"/>
      <c r="BL12" s="630"/>
      <c r="BM12" s="630"/>
      <c r="BN12" s="631"/>
      <c r="BO12" s="632">
        <v>84.2</v>
      </c>
      <c r="BP12" s="632"/>
      <c r="BQ12" s="632"/>
      <c r="BR12" s="632"/>
      <c r="BS12" s="633">
        <v>233097</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1761423</v>
      </c>
      <c r="CS12" s="630"/>
      <c r="CT12" s="630"/>
      <c r="CU12" s="630"/>
      <c r="CV12" s="630"/>
      <c r="CW12" s="630"/>
      <c r="CX12" s="630"/>
      <c r="CY12" s="631"/>
      <c r="CZ12" s="632">
        <v>15.8</v>
      </c>
      <c r="DA12" s="632"/>
      <c r="DB12" s="632"/>
      <c r="DC12" s="632"/>
      <c r="DD12" s="638">
        <v>1359154</v>
      </c>
      <c r="DE12" s="630"/>
      <c r="DF12" s="630"/>
      <c r="DG12" s="630"/>
      <c r="DH12" s="630"/>
      <c r="DI12" s="630"/>
      <c r="DJ12" s="630"/>
      <c r="DK12" s="630"/>
      <c r="DL12" s="630"/>
      <c r="DM12" s="630"/>
      <c r="DN12" s="630"/>
      <c r="DO12" s="630"/>
      <c r="DP12" s="631"/>
      <c r="DQ12" s="638">
        <v>793379</v>
      </c>
      <c r="DR12" s="630"/>
      <c r="DS12" s="630"/>
      <c r="DT12" s="630"/>
      <c r="DU12" s="630"/>
      <c r="DV12" s="630"/>
      <c r="DW12" s="630"/>
      <c r="DX12" s="630"/>
      <c r="DY12" s="630"/>
      <c r="DZ12" s="630"/>
      <c r="EA12" s="630"/>
      <c r="EB12" s="630"/>
      <c r="EC12" s="639"/>
    </row>
    <row r="13" spans="2:143" ht="11.25" customHeight="1" x14ac:dyDescent="0.2">
      <c r="B13" s="626" t="s">
        <v>254</v>
      </c>
      <c r="C13" s="627"/>
      <c r="D13" s="627"/>
      <c r="E13" s="627"/>
      <c r="F13" s="627"/>
      <c r="G13" s="627"/>
      <c r="H13" s="627"/>
      <c r="I13" s="627"/>
      <c r="J13" s="627"/>
      <c r="K13" s="627"/>
      <c r="L13" s="627"/>
      <c r="M13" s="627"/>
      <c r="N13" s="627"/>
      <c r="O13" s="627"/>
      <c r="P13" s="627"/>
      <c r="Q13" s="628"/>
      <c r="R13" s="629" t="s">
        <v>139</v>
      </c>
      <c r="S13" s="630"/>
      <c r="T13" s="630"/>
      <c r="U13" s="630"/>
      <c r="V13" s="630"/>
      <c r="W13" s="630"/>
      <c r="X13" s="630"/>
      <c r="Y13" s="631"/>
      <c r="Z13" s="632" t="s">
        <v>234</v>
      </c>
      <c r="AA13" s="632"/>
      <c r="AB13" s="632"/>
      <c r="AC13" s="632"/>
      <c r="AD13" s="633" t="s">
        <v>139</v>
      </c>
      <c r="AE13" s="633"/>
      <c r="AF13" s="633"/>
      <c r="AG13" s="633"/>
      <c r="AH13" s="633"/>
      <c r="AI13" s="633"/>
      <c r="AJ13" s="633"/>
      <c r="AK13" s="633"/>
      <c r="AL13" s="634" t="s">
        <v>130</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3479788</v>
      </c>
      <c r="BH13" s="630"/>
      <c r="BI13" s="630"/>
      <c r="BJ13" s="630"/>
      <c r="BK13" s="630"/>
      <c r="BL13" s="630"/>
      <c r="BM13" s="630"/>
      <c r="BN13" s="631"/>
      <c r="BO13" s="632">
        <v>84.2</v>
      </c>
      <c r="BP13" s="632"/>
      <c r="BQ13" s="632"/>
      <c r="BR13" s="632"/>
      <c r="BS13" s="633">
        <v>233097</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1166794</v>
      </c>
      <c r="CS13" s="630"/>
      <c r="CT13" s="630"/>
      <c r="CU13" s="630"/>
      <c r="CV13" s="630"/>
      <c r="CW13" s="630"/>
      <c r="CX13" s="630"/>
      <c r="CY13" s="631"/>
      <c r="CZ13" s="632">
        <v>10.5</v>
      </c>
      <c r="DA13" s="632"/>
      <c r="DB13" s="632"/>
      <c r="DC13" s="632"/>
      <c r="DD13" s="638">
        <v>610082</v>
      </c>
      <c r="DE13" s="630"/>
      <c r="DF13" s="630"/>
      <c r="DG13" s="630"/>
      <c r="DH13" s="630"/>
      <c r="DI13" s="630"/>
      <c r="DJ13" s="630"/>
      <c r="DK13" s="630"/>
      <c r="DL13" s="630"/>
      <c r="DM13" s="630"/>
      <c r="DN13" s="630"/>
      <c r="DO13" s="630"/>
      <c r="DP13" s="631"/>
      <c r="DQ13" s="638">
        <v>680805</v>
      </c>
      <c r="DR13" s="630"/>
      <c r="DS13" s="630"/>
      <c r="DT13" s="630"/>
      <c r="DU13" s="630"/>
      <c r="DV13" s="630"/>
      <c r="DW13" s="630"/>
      <c r="DX13" s="630"/>
      <c r="DY13" s="630"/>
      <c r="DZ13" s="630"/>
      <c r="EA13" s="630"/>
      <c r="EB13" s="630"/>
      <c r="EC13" s="639"/>
    </row>
    <row r="14" spans="2:143" ht="11.25" customHeight="1" x14ac:dyDescent="0.2">
      <c r="B14" s="626" t="s">
        <v>257</v>
      </c>
      <c r="C14" s="627"/>
      <c r="D14" s="627"/>
      <c r="E14" s="627"/>
      <c r="F14" s="627"/>
      <c r="G14" s="627"/>
      <c r="H14" s="627"/>
      <c r="I14" s="627"/>
      <c r="J14" s="627"/>
      <c r="K14" s="627"/>
      <c r="L14" s="627"/>
      <c r="M14" s="627"/>
      <c r="N14" s="627"/>
      <c r="O14" s="627"/>
      <c r="P14" s="627"/>
      <c r="Q14" s="628"/>
      <c r="R14" s="629" t="s">
        <v>139</v>
      </c>
      <c r="S14" s="630"/>
      <c r="T14" s="630"/>
      <c r="U14" s="630"/>
      <c r="V14" s="630"/>
      <c r="W14" s="630"/>
      <c r="X14" s="630"/>
      <c r="Y14" s="631"/>
      <c r="Z14" s="632" t="s">
        <v>243</v>
      </c>
      <c r="AA14" s="632"/>
      <c r="AB14" s="632"/>
      <c r="AC14" s="632"/>
      <c r="AD14" s="633" t="s">
        <v>130</v>
      </c>
      <c r="AE14" s="633"/>
      <c r="AF14" s="633"/>
      <c r="AG14" s="633"/>
      <c r="AH14" s="633"/>
      <c r="AI14" s="633"/>
      <c r="AJ14" s="633"/>
      <c r="AK14" s="633"/>
      <c r="AL14" s="634" t="s">
        <v>243</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30599</v>
      </c>
      <c r="BH14" s="630"/>
      <c r="BI14" s="630"/>
      <c r="BJ14" s="630"/>
      <c r="BK14" s="630"/>
      <c r="BL14" s="630"/>
      <c r="BM14" s="630"/>
      <c r="BN14" s="631"/>
      <c r="BO14" s="632">
        <v>0.7</v>
      </c>
      <c r="BP14" s="632"/>
      <c r="BQ14" s="632"/>
      <c r="BR14" s="632"/>
      <c r="BS14" s="633" t="s">
        <v>130</v>
      </c>
      <c r="BT14" s="633"/>
      <c r="BU14" s="633"/>
      <c r="BV14" s="633"/>
      <c r="BW14" s="633"/>
      <c r="BX14" s="633"/>
      <c r="BY14" s="633"/>
      <c r="BZ14" s="633"/>
      <c r="CA14" s="633"/>
      <c r="CB14" s="637"/>
      <c r="CD14" s="644" t="s">
        <v>259</v>
      </c>
      <c r="CE14" s="645"/>
      <c r="CF14" s="645"/>
      <c r="CG14" s="645"/>
      <c r="CH14" s="645"/>
      <c r="CI14" s="645"/>
      <c r="CJ14" s="645"/>
      <c r="CK14" s="645"/>
      <c r="CL14" s="645"/>
      <c r="CM14" s="645"/>
      <c r="CN14" s="645"/>
      <c r="CO14" s="645"/>
      <c r="CP14" s="645"/>
      <c r="CQ14" s="646"/>
      <c r="CR14" s="629">
        <v>336914</v>
      </c>
      <c r="CS14" s="630"/>
      <c r="CT14" s="630"/>
      <c r="CU14" s="630"/>
      <c r="CV14" s="630"/>
      <c r="CW14" s="630"/>
      <c r="CX14" s="630"/>
      <c r="CY14" s="631"/>
      <c r="CZ14" s="632">
        <v>3</v>
      </c>
      <c r="DA14" s="632"/>
      <c r="DB14" s="632"/>
      <c r="DC14" s="632"/>
      <c r="DD14" s="638">
        <v>27889</v>
      </c>
      <c r="DE14" s="630"/>
      <c r="DF14" s="630"/>
      <c r="DG14" s="630"/>
      <c r="DH14" s="630"/>
      <c r="DI14" s="630"/>
      <c r="DJ14" s="630"/>
      <c r="DK14" s="630"/>
      <c r="DL14" s="630"/>
      <c r="DM14" s="630"/>
      <c r="DN14" s="630"/>
      <c r="DO14" s="630"/>
      <c r="DP14" s="631"/>
      <c r="DQ14" s="638">
        <v>287194</v>
      </c>
      <c r="DR14" s="630"/>
      <c r="DS14" s="630"/>
      <c r="DT14" s="630"/>
      <c r="DU14" s="630"/>
      <c r="DV14" s="630"/>
      <c r="DW14" s="630"/>
      <c r="DX14" s="630"/>
      <c r="DY14" s="630"/>
      <c r="DZ14" s="630"/>
      <c r="EA14" s="630"/>
      <c r="EB14" s="630"/>
      <c r="EC14" s="639"/>
    </row>
    <row r="15" spans="2:143" ht="11.25" customHeight="1" x14ac:dyDescent="0.2">
      <c r="B15" s="626" t="s">
        <v>260</v>
      </c>
      <c r="C15" s="627"/>
      <c r="D15" s="627"/>
      <c r="E15" s="627"/>
      <c r="F15" s="627"/>
      <c r="G15" s="627"/>
      <c r="H15" s="627"/>
      <c r="I15" s="627"/>
      <c r="J15" s="627"/>
      <c r="K15" s="627"/>
      <c r="L15" s="627"/>
      <c r="M15" s="627"/>
      <c r="N15" s="627"/>
      <c r="O15" s="627"/>
      <c r="P15" s="627"/>
      <c r="Q15" s="628"/>
      <c r="R15" s="629" t="s">
        <v>234</v>
      </c>
      <c r="S15" s="630"/>
      <c r="T15" s="630"/>
      <c r="U15" s="630"/>
      <c r="V15" s="630"/>
      <c r="W15" s="630"/>
      <c r="X15" s="630"/>
      <c r="Y15" s="631"/>
      <c r="Z15" s="632" t="s">
        <v>139</v>
      </c>
      <c r="AA15" s="632"/>
      <c r="AB15" s="632"/>
      <c r="AC15" s="632"/>
      <c r="AD15" s="633" t="s">
        <v>139</v>
      </c>
      <c r="AE15" s="633"/>
      <c r="AF15" s="633"/>
      <c r="AG15" s="633"/>
      <c r="AH15" s="633"/>
      <c r="AI15" s="633"/>
      <c r="AJ15" s="633"/>
      <c r="AK15" s="633"/>
      <c r="AL15" s="634" t="s">
        <v>234</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42482</v>
      </c>
      <c r="BH15" s="630"/>
      <c r="BI15" s="630"/>
      <c r="BJ15" s="630"/>
      <c r="BK15" s="630"/>
      <c r="BL15" s="630"/>
      <c r="BM15" s="630"/>
      <c r="BN15" s="631"/>
      <c r="BO15" s="632">
        <v>1</v>
      </c>
      <c r="BP15" s="632"/>
      <c r="BQ15" s="632"/>
      <c r="BR15" s="632"/>
      <c r="BS15" s="633" t="s">
        <v>234</v>
      </c>
      <c r="BT15" s="633"/>
      <c r="BU15" s="633"/>
      <c r="BV15" s="633"/>
      <c r="BW15" s="633"/>
      <c r="BX15" s="633"/>
      <c r="BY15" s="633"/>
      <c r="BZ15" s="633"/>
      <c r="CA15" s="633"/>
      <c r="CB15" s="637"/>
      <c r="CD15" s="644" t="s">
        <v>262</v>
      </c>
      <c r="CE15" s="645"/>
      <c r="CF15" s="645"/>
      <c r="CG15" s="645"/>
      <c r="CH15" s="645"/>
      <c r="CI15" s="645"/>
      <c r="CJ15" s="645"/>
      <c r="CK15" s="645"/>
      <c r="CL15" s="645"/>
      <c r="CM15" s="645"/>
      <c r="CN15" s="645"/>
      <c r="CO15" s="645"/>
      <c r="CP15" s="645"/>
      <c r="CQ15" s="646"/>
      <c r="CR15" s="629">
        <v>1003516</v>
      </c>
      <c r="CS15" s="630"/>
      <c r="CT15" s="630"/>
      <c r="CU15" s="630"/>
      <c r="CV15" s="630"/>
      <c r="CW15" s="630"/>
      <c r="CX15" s="630"/>
      <c r="CY15" s="631"/>
      <c r="CZ15" s="632">
        <v>9</v>
      </c>
      <c r="DA15" s="632"/>
      <c r="DB15" s="632"/>
      <c r="DC15" s="632"/>
      <c r="DD15" s="638">
        <v>112079</v>
      </c>
      <c r="DE15" s="630"/>
      <c r="DF15" s="630"/>
      <c r="DG15" s="630"/>
      <c r="DH15" s="630"/>
      <c r="DI15" s="630"/>
      <c r="DJ15" s="630"/>
      <c r="DK15" s="630"/>
      <c r="DL15" s="630"/>
      <c r="DM15" s="630"/>
      <c r="DN15" s="630"/>
      <c r="DO15" s="630"/>
      <c r="DP15" s="631"/>
      <c r="DQ15" s="638">
        <v>867121</v>
      </c>
      <c r="DR15" s="630"/>
      <c r="DS15" s="630"/>
      <c r="DT15" s="630"/>
      <c r="DU15" s="630"/>
      <c r="DV15" s="630"/>
      <c r="DW15" s="630"/>
      <c r="DX15" s="630"/>
      <c r="DY15" s="630"/>
      <c r="DZ15" s="630"/>
      <c r="EA15" s="630"/>
      <c r="EB15" s="630"/>
      <c r="EC15" s="639"/>
    </row>
    <row r="16" spans="2:143" ht="11.25" customHeight="1" x14ac:dyDescent="0.2">
      <c r="B16" s="626" t="s">
        <v>263</v>
      </c>
      <c r="C16" s="627"/>
      <c r="D16" s="627"/>
      <c r="E16" s="627"/>
      <c r="F16" s="627"/>
      <c r="G16" s="627"/>
      <c r="H16" s="627"/>
      <c r="I16" s="627"/>
      <c r="J16" s="627"/>
      <c r="K16" s="627"/>
      <c r="L16" s="627"/>
      <c r="M16" s="627"/>
      <c r="N16" s="627"/>
      <c r="O16" s="627"/>
      <c r="P16" s="627"/>
      <c r="Q16" s="628"/>
      <c r="R16" s="629">
        <v>5870</v>
      </c>
      <c r="S16" s="630"/>
      <c r="T16" s="630"/>
      <c r="U16" s="630"/>
      <c r="V16" s="630"/>
      <c r="W16" s="630"/>
      <c r="X16" s="630"/>
      <c r="Y16" s="631"/>
      <c r="Z16" s="632">
        <v>0</v>
      </c>
      <c r="AA16" s="632"/>
      <c r="AB16" s="632"/>
      <c r="AC16" s="632"/>
      <c r="AD16" s="633">
        <v>5870</v>
      </c>
      <c r="AE16" s="633"/>
      <c r="AF16" s="633"/>
      <c r="AG16" s="633"/>
      <c r="AH16" s="633"/>
      <c r="AI16" s="633"/>
      <c r="AJ16" s="633"/>
      <c r="AK16" s="633"/>
      <c r="AL16" s="634">
        <v>0.1</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243</v>
      </c>
      <c r="BP16" s="632"/>
      <c r="BQ16" s="632"/>
      <c r="BR16" s="632"/>
      <c r="BS16" s="633" t="s">
        <v>130</v>
      </c>
      <c r="BT16" s="633"/>
      <c r="BU16" s="633"/>
      <c r="BV16" s="633"/>
      <c r="BW16" s="633"/>
      <c r="BX16" s="633"/>
      <c r="BY16" s="633"/>
      <c r="BZ16" s="633"/>
      <c r="CA16" s="633"/>
      <c r="CB16" s="637"/>
      <c r="CD16" s="644" t="s">
        <v>265</v>
      </c>
      <c r="CE16" s="645"/>
      <c r="CF16" s="645"/>
      <c r="CG16" s="645"/>
      <c r="CH16" s="645"/>
      <c r="CI16" s="645"/>
      <c r="CJ16" s="645"/>
      <c r="CK16" s="645"/>
      <c r="CL16" s="645"/>
      <c r="CM16" s="645"/>
      <c r="CN16" s="645"/>
      <c r="CO16" s="645"/>
      <c r="CP16" s="645"/>
      <c r="CQ16" s="646"/>
      <c r="CR16" s="629">
        <v>65206</v>
      </c>
      <c r="CS16" s="630"/>
      <c r="CT16" s="630"/>
      <c r="CU16" s="630"/>
      <c r="CV16" s="630"/>
      <c r="CW16" s="630"/>
      <c r="CX16" s="630"/>
      <c r="CY16" s="631"/>
      <c r="CZ16" s="632">
        <v>0.6</v>
      </c>
      <c r="DA16" s="632"/>
      <c r="DB16" s="632"/>
      <c r="DC16" s="632"/>
      <c r="DD16" s="638" t="s">
        <v>130</v>
      </c>
      <c r="DE16" s="630"/>
      <c r="DF16" s="630"/>
      <c r="DG16" s="630"/>
      <c r="DH16" s="630"/>
      <c r="DI16" s="630"/>
      <c r="DJ16" s="630"/>
      <c r="DK16" s="630"/>
      <c r="DL16" s="630"/>
      <c r="DM16" s="630"/>
      <c r="DN16" s="630"/>
      <c r="DO16" s="630"/>
      <c r="DP16" s="631"/>
      <c r="DQ16" s="638">
        <v>18107</v>
      </c>
      <c r="DR16" s="630"/>
      <c r="DS16" s="630"/>
      <c r="DT16" s="630"/>
      <c r="DU16" s="630"/>
      <c r="DV16" s="630"/>
      <c r="DW16" s="630"/>
      <c r="DX16" s="630"/>
      <c r="DY16" s="630"/>
      <c r="DZ16" s="630"/>
      <c r="EA16" s="630"/>
      <c r="EB16" s="630"/>
      <c r="EC16" s="639"/>
    </row>
    <row r="17" spans="2:133" ht="11.25" customHeight="1" x14ac:dyDescent="0.2">
      <c r="B17" s="626" t="s">
        <v>266</v>
      </c>
      <c r="C17" s="627"/>
      <c r="D17" s="627"/>
      <c r="E17" s="627"/>
      <c r="F17" s="627"/>
      <c r="G17" s="627"/>
      <c r="H17" s="627"/>
      <c r="I17" s="627"/>
      <c r="J17" s="627"/>
      <c r="K17" s="627"/>
      <c r="L17" s="627"/>
      <c r="M17" s="627"/>
      <c r="N17" s="627"/>
      <c r="O17" s="627"/>
      <c r="P17" s="627"/>
      <c r="Q17" s="628"/>
      <c r="R17" s="629">
        <v>28826</v>
      </c>
      <c r="S17" s="630"/>
      <c r="T17" s="630"/>
      <c r="U17" s="630"/>
      <c r="V17" s="630"/>
      <c r="W17" s="630"/>
      <c r="X17" s="630"/>
      <c r="Y17" s="631"/>
      <c r="Z17" s="632">
        <v>0.2</v>
      </c>
      <c r="AA17" s="632"/>
      <c r="AB17" s="632"/>
      <c r="AC17" s="632"/>
      <c r="AD17" s="633">
        <v>28826</v>
      </c>
      <c r="AE17" s="633"/>
      <c r="AF17" s="633"/>
      <c r="AG17" s="633"/>
      <c r="AH17" s="633"/>
      <c r="AI17" s="633"/>
      <c r="AJ17" s="633"/>
      <c r="AK17" s="633"/>
      <c r="AL17" s="634">
        <v>0.6</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234</v>
      </c>
      <c r="BH17" s="630"/>
      <c r="BI17" s="630"/>
      <c r="BJ17" s="630"/>
      <c r="BK17" s="630"/>
      <c r="BL17" s="630"/>
      <c r="BM17" s="630"/>
      <c r="BN17" s="631"/>
      <c r="BO17" s="632" t="s">
        <v>234</v>
      </c>
      <c r="BP17" s="632"/>
      <c r="BQ17" s="632"/>
      <c r="BR17" s="632"/>
      <c r="BS17" s="633" t="s">
        <v>130</v>
      </c>
      <c r="BT17" s="633"/>
      <c r="BU17" s="633"/>
      <c r="BV17" s="633"/>
      <c r="BW17" s="633"/>
      <c r="BX17" s="633"/>
      <c r="BY17" s="633"/>
      <c r="BZ17" s="633"/>
      <c r="CA17" s="633"/>
      <c r="CB17" s="637"/>
      <c r="CD17" s="644" t="s">
        <v>268</v>
      </c>
      <c r="CE17" s="645"/>
      <c r="CF17" s="645"/>
      <c r="CG17" s="645"/>
      <c r="CH17" s="645"/>
      <c r="CI17" s="645"/>
      <c r="CJ17" s="645"/>
      <c r="CK17" s="645"/>
      <c r="CL17" s="645"/>
      <c r="CM17" s="645"/>
      <c r="CN17" s="645"/>
      <c r="CO17" s="645"/>
      <c r="CP17" s="645"/>
      <c r="CQ17" s="646"/>
      <c r="CR17" s="629">
        <v>210439</v>
      </c>
      <c r="CS17" s="630"/>
      <c r="CT17" s="630"/>
      <c r="CU17" s="630"/>
      <c r="CV17" s="630"/>
      <c r="CW17" s="630"/>
      <c r="CX17" s="630"/>
      <c r="CY17" s="631"/>
      <c r="CZ17" s="632">
        <v>1.9</v>
      </c>
      <c r="DA17" s="632"/>
      <c r="DB17" s="632"/>
      <c r="DC17" s="632"/>
      <c r="DD17" s="638" t="s">
        <v>130</v>
      </c>
      <c r="DE17" s="630"/>
      <c r="DF17" s="630"/>
      <c r="DG17" s="630"/>
      <c r="DH17" s="630"/>
      <c r="DI17" s="630"/>
      <c r="DJ17" s="630"/>
      <c r="DK17" s="630"/>
      <c r="DL17" s="630"/>
      <c r="DM17" s="630"/>
      <c r="DN17" s="630"/>
      <c r="DO17" s="630"/>
      <c r="DP17" s="631"/>
      <c r="DQ17" s="638">
        <v>198609</v>
      </c>
      <c r="DR17" s="630"/>
      <c r="DS17" s="630"/>
      <c r="DT17" s="630"/>
      <c r="DU17" s="630"/>
      <c r="DV17" s="630"/>
      <c r="DW17" s="630"/>
      <c r="DX17" s="630"/>
      <c r="DY17" s="630"/>
      <c r="DZ17" s="630"/>
      <c r="EA17" s="630"/>
      <c r="EB17" s="630"/>
      <c r="EC17" s="639"/>
    </row>
    <row r="18" spans="2:133" ht="11.25" customHeight="1" x14ac:dyDescent="0.2">
      <c r="B18" s="626" t="s">
        <v>269</v>
      </c>
      <c r="C18" s="627"/>
      <c r="D18" s="627"/>
      <c r="E18" s="627"/>
      <c r="F18" s="627"/>
      <c r="G18" s="627"/>
      <c r="H18" s="627"/>
      <c r="I18" s="627"/>
      <c r="J18" s="627"/>
      <c r="K18" s="627"/>
      <c r="L18" s="627"/>
      <c r="M18" s="627"/>
      <c r="N18" s="627"/>
      <c r="O18" s="627"/>
      <c r="P18" s="627"/>
      <c r="Q18" s="628"/>
      <c r="R18" s="629">
        <v>10502</v>
      </c>
      <c r="S18" s="630"/>
      <c r="T18" s="630"/>
      <c r="U18" s="630"/>
      <c r="V18" s="630"/>
      <c r="W18" s="630"/>
      <c r="X18" s="630"/>
      <c r="Y18" s="631"/>
      <c r="Z18" s="632">
        <v>0.1</v>
      </c>
      <c r="AA18" s="632"/>
      <c r="AB18" s="632"/>
      <c r="AC18" s="632"/>
      <c r="AD18" s="633">
        <v>10502</v>
      </c>
      <c r="AE18" s="633"/>
      <c r="AF18" s="633"/>
      <c r="AG18" s="633"/>
      <c r="AH18" s="633"/>
      <c r="AI18" s="633"/>
      <c r="AJ18" s="633"/>
      <c r="AK18" s="633"/>
      <c r="AL18" s="634">
        <v>0.20000000298023224</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139</v>
      </c>
      <c r="BH18" s="630"/>
      <c r="BI18" s="630"/>
      <c r="BJ18" s="630"/>
      <c r="BK18" s="630"/>
      <c r="BL18" s="630"/>
      <c r="BM18" s="630"/>
      <c r="BN18" s="631"/>
      <c r="BO18" s="632" t="s">
        <v>130</v>
      </c>
      <c r="BP18" s="632"/>
      <c r="BQ18" s="632"/>
      <c r="BR18" s="632"/>
      <c r="BS18" s="633" t="s">
        <v>139</v>
      </c>
      <c r="BT18" s="633"/>
      <c r="BU18" s="633"/>
      <c r="BV18" s="633"/>
      <c r="BW18" s="633"/>
      <c r="BX18" s="633"/>
      <c r="BY18" s="633"/>
      <c r="BZ18" s="633"/>
      <c r="CA18" s="633"/>
      <c r="CB18" s="637"/>
      <c r="CD18" s="644" t="s">
        <v>271</v>
      </c>
      <c r="CE18" s="645"/>
      <c r="CF18" s="645"/>
      <c r="CG18" s="645"/>
      <c r="CH18" s="645"/>
      <c r="CI18" s="645"/>
      <c r="CJ18" s="645"/>
      <c r="CK18" s="645"/>
      <c r="CL18" s="645"/>
      <c r="CM18" s="645"/>
      <c r="CN18" s="645"/>
      <c r="CO18" s="645"/>
      <c r="CP18" s="645"/>
      <c r="CQ18" s="646"/>
      <c r="CR18" s="629" t="s">
        <v>234</v>
      </c>
      <c r="CS18" s="630"/>
      <c r="CT18" s="630"/>
      <c r="CU18" s="630"/>
      <c r="CV18" s="630"/>
      <c r="CW18" s="630"/>
      <c r="CX18" s="630"/>
      <c r="CY18" s="631"/>
      <c r="CZ18" s="632" t="s">
        <v>234</v>
      </c>
      <c r="DA18" s="632"/>
      <c r="DB18" s="632"/>
      <c r="DC18" s="632"/>
      <c r="DD18" s="638" t="s">
        <v>139</v>
      </c>
      <c r="DE18" s="630"/>
      <c r="DF18" s="630"/>
      <c r="DG18" s="630"/>
      <c r="DH18" s="630"/>
      <c r="DI18" s="630"/>
      <c r="DJ18" s="630"/>
      <c r="DK18" s="630"/>
      <c r="DL18" s="630"/>
      <c r="DM18" s="630"/>
      <c r="DN18" s="630"/>
      <c r="DO18" s="630"/>
      <c r="DP18" s="631"/>
      <c r="DQ18" s="638" t="s">
        <v>234</v>
      </c>
      <c r="DR18" s="630"/>
      <c r="DS18" s="630"/>
      <c r="DT18" s="630"/>
      <c r="DU18" s="630"/>
      <c r="DV18" s="630"/>
      <c r="DW18" s="630"/>
      <c r="DX18" s="630"/>
      <c r="DY18" s="630"/>
      <c r="DZ18" s="630"/>
      <c r="EA18" s="630"/>
      <c r="EB18" s="630"/>
      <c r="EC18" s="639"/>
    </row>
    <row r="19" spans="2:133" ht="11.25" customHeight="1" x14ac:dyDescent="0.2">
      <c r="B19" s="626" t="s">
        <v>272</v>
      </c>
      <c r="C19" s="627"/>
      <c r="D19" s="627"/>
      <c r="E19" s="627"/>
      <c r="F19" s="627"/>
      <c r="G19" s="627"/>
      <c r="H19" s="627"/>
      <c r="I19" s="627"/>
      <c r="J19" s="627"/>
      <c r="K19" s="627"/>
      <c r="L19" s="627"/>
      <c r="M19" s="627"/>
      <c r="N19" s="627"/>
      <c r="O19" s="627"/>
      <c r="P19" s="627"/>
      <c r="Q19" s="628"/>
      <c r="R19" s="629">
        <v>4798</v>
      </c>
      <c r="S19" s="630"/>
      <c r="T19" s="630"/>
      <c r="U19" s="630"/>
      <c r="V19" s="630"/>
      <c r="W19" s="630"/>
      <c r="X19" s="630"/>
      <c r="Y19" s="631"/>
      <c r="Z19" s="632">
        <v>0</v>
      </c>
      <c r="AA19" s="632"/>
      <c r="AB19" s="632"/>
      <c r="AC19" s="632"/>
      <c r="AD19" s="633">
        <v>4798</v>
      </c>
      <c r="AE19" s="633"/>
      <c r="AF19" s="633"/>
      <c r="AG19" s="633"/>
      <c r="AH19" s="633"/>
      <c r="AI19" s="633"/>
      <c r="AJ19" s="633"/>
      <c r="AK19" s="633"/>
      <c r="AL19" s="634">
        <v>0.1</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t="s">
        <v>234</v>
      </c>
      <c r="BH19" s="630"/>
      <c r="BI19" s="630"/>
      <c r="BJ19" s="630"/>
      <c r="BK19" s="630"/>
      <c r="BL19" s="630"/>
      <c r="BM19" s="630"/>
      <c r="BN19" s="631"/>
      <c r="BO19" s="632" t="s">
        <v>234</v>
      </c>
      <c r="BP19" s="632"/>
      <c r="BQ19" s="632"/>
      <c r="BR19" s="632"/>
      <c r="BS19" s="633" t="s">
        <v>130</v>
      </c>
      <c r="BT19" s="633"/>
      <c r="BU19" s="633"/>
      <c r="BV19" s="633"/>
      <c r="BW19" s="633"/>
      <c r="BX19" s="633"/>
      <c r="BY19" s="633"/>
      <c r="BZ19" s="633"/>
      <c r="CA19" s="633"/>
      <c r="CB19" s="637"/>
      <c r="CD19" s="644" t="s">
        <v>274</v>
      </c>
      <c r="CE19" s="645"/>
      <c r="CF19" s="645"/>
      <c r="CG19" s="645"/>
      <c r="CH19" s="645"/>
      <c r="CI19" s="645"/>
      <c r="CJ19" s="645"/>
      <c r="CK19" s="645"/>
      <c r="CL19" s="645"/>
      <c r="CM19" s="645"/>
      <c r="CN19" s="645"/>
      <c r="CO19" s="645"/>
      <c r="CP19" s="645"/>
      <c r="CQ19" s="646"/>
      <c r="CR19" s="629" t="s">
        <v>234</v>
      </c>
      <c r="CS19" s="630"/>
      <c r="CT19" s="630"/>
      <c r="CU19" s="630"/>
      <c r="CV19" s="630"/>
      <c r="CW19" s="630"/>
      <c r="CX19" s="630"/>
      <c r="CY19" s="631"/>
      <c r="CZ19" s="632" t="s">
        <v>139</v>
      </c>
      <c r="DA19" s="632"/>
      <c r="DB19" s="632"/>
      <c r="DC19" s="632"/>
      <c r="DD19" s="638" t="s">
        <v>139</v>
      </c>
      <c r="DE19" s="630"/>
      <c r="DF19" s="630"/>
      <c r="DG19" s="630"/>
      <c r="DH19" s="630"/>
      <c r="DI19" s="630"/>
      <c r="DJ19" s="630"/>
      <c r="DK19" s="630"/>
      <c r="DL19" s="630"/>
      <c r="DM19" s="630"/>
      <c r="DN19" s="630"/>
      <c r="DO19" s="630"/>
      <c r="DP19" s="631"/>
      <c r="DQ19" s="638" t="s">
        <v>234</v>
      </c>
      <c r="DR19" s="630"/>
      <c r="DS19" s="630"/>
      <c r="DT19" s="630"/>
      <c r="DU19" s="630"/>
      <c r="DV19" s="630"/>
      <c r="DW19" s="630"/>
      <c r="DX19" s="630"/>
      <c r="DY19" s="630"/>
      <c r="DZ19" s="630"/>
      <c r="EA19" s="630"/>
      <c r="EB19" s="630"/>
      <c r="EC19" s="639"/>
    </row>
    <row r="20" spans="2:133" ht="11.25" customHeight="1" x14ac:dyDescent="0.2">
      <c r="B20" s="626" t="s">
        <v>275</v>
      </c>
      <c r="C20" s="627"/>
      <c r="D20" s="627"/>
      <c r="E20" s="627"/>
      <c r="F20" s="627"/>
      <c r="G20" s="627"/>
      <c r="H20" s="627"/>
      <c r="I20" s="627"/>
      <c r="J20" s="627"/>
      <c r="K20" s="627"/>
      <c r="L20" s="627"/>
      <c r="M20" s="627"/>
      <c r="N20" s="627"/>
      <c r="O20" s="627"/>
      <c r="P20" s="627"/>
      <c r="Q20" s="628"/>
      <c r="R20" s="629">
        <v>1913</v>
      </c>
      <c r="S20" s="630"/>
      <c r="T20" s="630"/>
      <c r="U20" s="630"/>
      <c r="V20" s="630"/>
      <c r="W20" s="630"/>
      <c r="X20" s="630"/>
      <c r="Y20" s="631"/>
      <c r="Z20" s="632">
        <v>0</v>
      </c>
      <c r="AA20" s="632"/>
      <c r="AB20" s="632"/>
      <c r="AC20" s="632"/>
      <c r="AD20" s="633">
        <v>1913</v>
      </c>
      <c r="AE20" s="633"/>
      <c r="AF20" s="633"/>
      <c r="AG20" s="633"/>
      <c r="AH20" s="633"/>
      <c r="AI20" s="633"/>
      <c r="AJ20" s="633"/>
      <c r="AK20" s="633"/>
      <c r="AL20" s="634">
        <v>0</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32" t="s">
        <v>234</v>
      </c>
      <c r="BP20" s="632"/>
      <c r="BQ20" s="632"/>
      <c r="BR20" s="632"/>
      <c r="BS20" s="633" t="s">
        <v>234</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11142276</v>
      </c>
      <c r="CS20" s="630"/>
      <c r="CT20" s="630"/>
      <c r="CU20" s="630"/>
      <c r="CV20" s="630"/>
      <c r="CW20" s="630"/>
      <c r="CX20" s="630"/>
      <c r="CY20" s="631"/>
      <c r="CZ20" s="632">
        <v>100</v>
      </c>
      <c r="DA20" s="632"/>
      <c r="DB20" s="632"/>
      <c r="DC20" s="632"/>
      <c r="DD20" s="638">
        <v>3154192</v>
      </c>
      <c r="DE20" s="630"/>
      <c r="DF20" s="630"/>
      <c r="DG20" s="630"/>
      <c r="DH20" s="630"/>
      <c r="DI20" s="630"/>
      <c r="DJ20" s="630"/>
      <c r="DK20" s="630"/>
      <c r="DL20" s="630"/>
      <c r="DM20" s="630"/>
      <c r="DN20" s="630"/>
      <c r="DO20" s="630"/>
      <c r="DP20" s="631"/>
      <c r="DQ20" s="638">
        <v>7837311</v>
      </c>
      <c r="DR20" s="630"/>
      <c r="DS20" s="630"/>
      <c r="DT20" s="630"/>
      <c r="DU20" s="630"/>
      <c r="DV20" s="630"/>
      <c r="DW20" s="630"/>
      <c r="DX20" s="630"/>
      <c r="DY20" s="630"/>
      <c r="DZ20" s="630"/>
      <c r="EA20" s="630"/>
      <c r="EB20" s="630"/>
      <c r="EC20" s="639"/>
    </row>
    <row r="21" spans="2:133" ht="11.25" customHeight="1" x14ac:dyDescent="0.2">
      <c r="B21" s="626" t="s">
        <v>278</v>
      </c>
      <c r="C21" s="627"/>
      <c r="D21" s="627"/>
      <c r="E21" s="627"/>
      <c r="F21" s="627"/>
      <c r="G21" s="627"/>
      <c r="H21" s="627"/>
      <c r="I21" s="627"/>
      <c r="J21" s="627"/>
      <c r="K21" s="627"/>
      <c r="L21" s="627"/>
      <c r="M21" s="627"/>
      <c r="N21" s="627"/>
      <c r="O21" s="627"/>
      <c r="P21" s="627"/>
      <c r="Q21" s="628"/>
      <c r="R21" s="629">
        <v>446</v>
      </c>
      <c r="S21" s="630"/>
      <c r="T21" s="630"/>
      <c r="U21" s="630"/>
      <c r="V21" s="630"/>
      <c r="W21" s="630"/>
      <c r="X21" s="630"/>
      <c r="Y21" s="631"/>
      <c r="Z21" s="632">
        <v>0</v>
      </c>
      <c r="AA21" s="632"/>
      <c r="AB21" s="632"/>
      <c r="AC21" s="632"/>
      <c r="AD21" s="633">
        <v>446</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t="s">
        <v>234</v>
      </c>
      <c r="BH21" s="630"/>
      <c r="BI21" s="630"/>
      <c r="BJ21" s="630"/>
      <c r="BK21" s="630"/>
      <c r="BL21" s="630"/>
      <c r="BM21" s="630"/>
      <c r="BN21" s="631"/>
      <c r="BO21" s="632" t="s">
        <v>130</v>
      </c>
      <c r="BP21" s="632"/>
      <c r="BQ21" s="632"/>
      <c r="BR21" s="632"/>
      <c r="BS21" s="633" t="s">
        <v>243</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7" t="s">
        <v>280</v>
      </c>
      <c r="C22" s="668"/>
      <c r="D22" s="668"/>
      <c r="E22" s="668"/>
      <c r="F22" s="668"/>
      <c r="G22" s="668"/>
      <c r="H22" s="668"/>
      <c r="I22" s="668"/>
      <c r="J22" s="668"/>
      <c r="K22" s="668"/>
      <c r="L22" s="668"/>
      <c r="M22" s="668"/>
      <c r="N22" s="668"/>
      <c r="O22" s="668"/>
      <c r="P22" s="668"/>
      <c r="Q22" s="669"/>
      <c r="R22" s="629">
        <v>3345</v>
      </c>
      <c r="S22" s="630"/>
      <c r="T22" s="630"/>
      <c r="U22" s="630"/>
      <c r="V22" s="630"/>
      <c r="W22" s="630"/>
      <c r="X22" s="630"/>
      <c r="Y22" s="631"/>
      <c r="Z22" s="632">
        <v>0</v>
      </c>
      <c r="AA22" s="632"/>
      <c r="AB22" s="632"/>
      <c r="AC22" s="632"/>
      <c r="AD22" s="633">
        <v>3345</v>
      </c>
      <c r="AE22" s="633"/>
      <c r="AF22" s="633"/>
      <c r="AG22" s="633"/>
      <c r="AH22" s="633"/>
      <c r="AI22" s="633"/>
      <c r="AJ22" s="633"/>
      <c r="AK22" s="633"/>
      <c r="AL22" s="634">
        <v>0.10000000149011612</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t="s">
        <v>130</v>
      </c>
      <c r="BH22" s="630"/>
      <c r="BI22" s="630"/>
      <c r="BJ22" s="630"/>
      <c r="BK22" s="630"/>
      <c r="BL22" s="630"/>
      <c r="BM22" s="630"/>
      <c r="BN22" s="631"/>
      <c r="BO22" s="632" t="s">
        <v>130</v>
      </c>
      <c r="BP22" s="632"/>
      <c r="BQ22" s="632"/>
      <c r="BR22" s="632"/>
      <c r="BS22" s="633" t="s">
        <v>139</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283</v>
      </c>
      <c r="C23" s="627"/>
      <c r="D23" s="627"/>
      <c r="E23" s="627"/>
      <c r="F23" s="627"/>
      <c r="G23" s="627"/>
      <c r="H23" s="627"/>
      <c r="I23" s="627"/>
      <c r="J23" s="627"/>
      <c r="K23" s="627"/>
      <c r="L23" s="627"/>
      <c r="M23" s="627"/>
      <c r="N23" s="627"/>
      <c r="O23" s="627"/>
      <c r="P23" s="627"/>
      <c r="Q23" s="628"/>
      <c r="R23" s="629">
        <v>369566</v>
      </c>
      <c r="S23" s="630"/>
      <c r="T23" s="630"/>
      <c r="U23" s="630"/>
      <c r="V23" s="630"/>
      <c r="W23" s="630"/>
      <c r="X23" s="630"/>
      <c r="Y23" s="631"/>
      <c r="Z23" s="632">
        <v>3.1</v>
      </c>
      <c r="AA23" s="632"/>
      <c r="AB23" s="632"/>
      <c r="AC23" s="632"/>
      <c r="AD23" s="633">
        <v>182183</v>
      </c>
      <c r="AE23" s="633"/>
      <c r="AF23" s="633"/>
      <c r="AG23" s="633"/>
      <c r="AH23" s="633"/>
      <c r="AI23" s="633"/>
      <c r="AJ23" s="633"/>
      <c r="AK23" s="633"/>
      <c r="AL23" s="634">
        <v>3.9</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t="s">
        <v>234</v>
      </c>
      <c r="BH23" s="630"/>
      <c r="BI23" s="630"/>
      <c r="BJ23" s="630"/>
      <c r="BK23" s="630"/>
      <c r="BL23" s="630"/>
      <c r="BM23" s="630"/>
      <c r="BN23" s="631"/>
      <c r="BO23" s="632" t="s">
        <v>130</v>
      </c>
      <c r="BP23" s="632"/>
      <c r="BQ23" s="632"/>
      <c r="BR23" s="632"/>
      <c r="BS23" s="633" t="s">
        <v>234</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0" t="s">
        <v>288</v>
      </c>
      <c r="DM23" s="661"/>
      <c r="DN23" s="661"/>
      <c r="DO23" s="661"/>
      <c r="DP23" s="661"/>
      <c r="DQ23" s="661"/>
      <c r="DR23" s="661"/>
      <c r="DS23" s="661"/>
      <c r="DT23" s="661"/>
      <c r="DU23" s="661"/>
      <c r="DV23" s="662"/>
      <c r="DW23" s="611" t="s">
        <v>289</v>
      </c>
      <c r="DX23" s="612"/>
      <c r="DY23" s="612"/>
      <c r="DZ23" s="612"/>
      <c r="EA23" s="612"/>
      <c r="EB23" s="612"/>
      <c r="EC23" s="613"/>
    </row>
    <row r="24" spans="2:133" ht="11.25" customHeight="1" x14ac:dyDescent="0.2">
      <c r="B24" s="626" t="s">
        <v>290</v>
      </c>
      <c r="C24" s="627"/>
      <c r="D24" s="627"/>
      <c r="E24" s="627"/>
      <c r="F24" s="627"/>
      <c r="G24" s="627"/>
      <c r="H24" s="627"/>
      <c r="I24" s="627"/>
      <c r="J24" s="627"/>
      <c r="K24" s="627"/>
      <c r="L24" s="627"/>
      <c r="M24" s="627"/>
      <c r="N24" s="627"/>
      <c r="O24" s="627"/>
      <c r="P24" s="627"/>
      <c r="Q24" s="628"/>
      <c r="R24" s="629">
        <v>182183</v>
      </c>
      <c r="S24" s="630"/>
      <c r="T24" s="630"/>
      <c r="U24" s="630"/>
      <c r="V24" s="630"/>
      <c r="W24" s="630"/>
      <c r="X24" s="630"/>
      <c r="Y24" s="631"/>
      <c r="Z24" s="632">
        <v>1.5</v>
      </c>
      <c r="AA24" s="632"/>
      <c r="AB24" s="632"/>
      <c r="AC24" s="632"/>
      <c r="AD24" s="633">
        <v>182183</v>
      </c>
      <c r="AE24" s="633"/>
      <c r="AF24" s="633"/>
      <c r="AG24" s="633"/>
      <c r="AH24" s="633"/>
      <c r="AI24" s="633"/>
      <c r="AJ24" s="633"/>
      <c r="AK24" s="633"/>
      <c r="AL24" s="634">
        <v>3.9</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139</v>
      </c>
      <c r="BP24" s="632"/>
      <c r="BQ24" s="632"/>
      <c r="BR24" s="632"/>
      <c r="BS24" s="633" t="s">
        <v>130</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2646313</v>
      </c>
      <c r="CS24" s="619"/>
      <c r="CT24" s="619"/>
      <c r="CU24" s="619"/>
      <c r="CV24" s="619"/>
      <c r="CW24" s="619"/>
      <c r="CX24" s="619"/>
      <c r="CY24" s="620"/>
      <c r="CZ24" s="623">
        <v>23.8</v>
      </c>
      <c r="DA24" s="624"/>
      <c r="DB24" s="624"/>
      <c r="DC24" s="643"/>
      <c r="DD24" s="670">
        <v>1811046</v>
      </c>
      <c r="DE24" s="619"/>
      <c r="DF24" s="619"/>
      <c r="DG24" s="619"/>
      <c r="DH24" s="619"/>
      <c r="DI24" s="619"/>
      <c r="DJ24" s="619"/>
      <c r="DK24" s="620"/>
      <c r="DL24" s="670">
        <v>1724613</v>
      </c>
      <c r="DM24" s="619"/>
      <c r="DN24" s="619"/>
      <c r="DO24" s="619"/>
      <c r="DP24" s="619"/>
      <c r="DQ24" s="619"/>
      <c r="DR24" s="619"/>
      <c r="DS24" s="619"/>
      <c r="DT24" s="619"/>
      <c r="DU24" s="619"/>
      <c r="DV24" s="620"/>
      <c r="DW24" s="623">
        <v>37</v>
      </c>
      <c r="DX24" s="624"/>
      <c r="DY24" s="624"/>
      <c r="DZ24" s="624"/>
      <c r="EA24" s="624"/>
      <c r="EB24" s="624"/>
      <c r="EC24" s="625"/>
    </row>
    <row r="25" spans="2:133" ht="11.25" customHeight="1" x14ac:dyDescent="0.2">
      <c r="B25" s="626" t="s">
        <v>293</v>
      </c>
      <c r="C25" s="627"/>
      <c r="D25" s="627"/>
      <c r="E25" s="627"/>
      <c r="F25" s="627"/>
      <c r="G25" s="627"/>
      <c r="H25" s="627"/>
      <c r="I25" s="627"/>
      <c r="J25" s="627"/>
      <c r="K25" s="627"/>
      <c r="L25" s="627"/>
      <c r="M25" s="627"/>
      <c r="N25" s="627"/>
      <c r="O25" s="627"/>
      <c r="P25" s="627"/>
      <c r="Q25" s="628"/>
      <c r="R25" s="629">
        <v>187383</v>
      </c>
      <c r="S25" s="630"/>
      <c r="T25" s="630"/>
      <c r="U25" s="630"/>
      <c r="V25" s="630"/>
      <c r="W25" s="630"/>
      <c r="X25" s="630"/>
      <c r="Y25" s="631"/>
      <c r="Z25" s="632">
        <v>1.5</v>
      </c>
      <c r="AA25" s="632"/>
      <c r="AB25" s="632"/>
      <c r="AC25" s="632"/>
      <c r="AD25" s="633" t="s">
        <v>130</v>
      </c>
      <c r="AE25" s="633"/>
      <c r="AF25" s="633"/>
      <c r="AG25" s="633"/>
      <c r="AH25" s="633"/>
      <c r="AI25" s="633"/>
      <c r="AJ25" s="633"/>
      <c r="AK25" s="633"/>
      <c r="AL25" s="634" t="s">
        <v>130</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139</v>
      </c>
      <c r="BP25" s="632"/>
      <c r="BQ25" s="632"/>
      <c r="BR25" s="632"/>
      <c r="BS25" s="633" t="s">
        <v>234</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1446011</v>
      </c>
      <c r="CS25" s="663"/>
      <c r="CT25" s="663"/>
      <c r="CU25" s="663"/>
      <c r="CV25" s="663"/>
      <c r="CW25" s="663"/>
      <c r="CX25" s="663"/>
      <c r="CY25" s="664"/>
      <c r="CZ25" s="634">
        <v>13</v>
      </c>
      <c r="DA25" s="665"/>
      <c r="DB25" s="665"/>
      <c r="DC25" s="671"/>
      <c r="DD25" s="638">
        <v>1330197</v>
      </c>
      <c r="DE25" s="663"/>
      <c r="DF25" s="663"/>
      <c r="DG25" s="663"/>
      <c r="DH25" s="663"/>
      <c r="DI25" s="663"/>
      <c r="DJ25" s="663"/>
      <c r="DK25" s="664"/>
      <c r="DL25" s="638">
        <v>1266059</v>
      </c>
      <c r="DM25" s="663"/>
      <c r="DN25" s="663"/>
      <c r="DO25" s="663"/>
      <c r="DP25" s="663"/>
      <c r="DQ25" s="663"/>
      <c r="DR25" s="663"/>
      <c r="DS25" s="663"/>
      <c r="DT25" s="663"/>
      <c r="DU25" s="663"/>
      <c r="DV25" s="664"/>
      <c r="DW25" s="634">
        <v>27.1</v>
      </c>
      <c r="DX25" s="665"/>
      <c r="DY25" s="665"/>
      <c r="DZ25" s="665"/>
      <c r="EA25" s="665"/>
      <c r="EB25" s="665"/>
      <c r="EC25" s="666"/>
    </row>
    <row r="26" spans="2:133" ht="11.25" customHeight="1" x14ac:dyDescent="0.2">
      <c r="B26" s="626" t="s">
        <v>296</v>
      </c>
      <c r="C26" s="627"/>
      <c r="D26" s="627"/>
      <c r="E26" s="627"/>
      <c r="F26" s="627"/>
      <c r="G26" s="627"/>
      <c r="H26" s="627"/>
      <c r="I26" s="627"/>
      <c r="J26" s="627"/>
      <c r="K26" s="627"/>
      <c r="L26" s="627"/>
      <c r="M26" s="627"/>
      <c r="N26" s="627"/>
      <c r="O26" s="627"/>
      <c r="P26" s="627"/>
      <c r="Q26" s="628"/>
      <c r="R26" s="629" t="s">
        <v>234</v>
      </c>
      <c r="S26" s="630"/>
      <c r="T26" s="630"/>
      <c r="U26" s="630"/>
      <c r="V26" s="630"/>
      <c r="W26" s="630"/>
      <c r="X26" s="630"/>
      <c r="Y26" s="631"/>
      <c r="Z26" s="632" t="s">
        <v>139</v>
      </c>
      <c r="AA26" s="632"/>
      <c r="AB26" s="632"/>
      <c r="AC26" s="632"/>
      <c r="AD26" s="633" t="s">
        <v>234</v>
      </c>
      <c r="AE26" s="633"/>
      <c r="AF26" s="633"/>
      <c r="AG26" s="633"/>
      <c r="AH26" s="633"/>
      <c r="AI26" s="633"/>
      <c r="AJ26" s="633"/>
      <c r="AK26" s="633"/>
      <c r="AL26" s="634" t="s">
        <v>130</v>
      </c>
      <c r="AM26" s="635"/>
      <c r="AN26" s="635"/>
      <c r="AO26" s="636"/>
      <c r="AP26" s="648" t="s">
        <v>297</v>
      </c>
      <c r="AQ26" s="672"/>
      <c r="AR26" s="672"/>
      <c r="AS26" s="672"/>
      <c r="AT26" s="672"/>
      <c r="AU26" s="672"/>
      <c r="AV26" s="672"/>
      <c r="AW26" s="672"/>
      <c r="AX26" s="672"/>
      <c r="AY26" s="672"/>
      <c r="AZ26" s="672"/>
      <c r="BA26" s="672"/>
      <c r="BB26" s="672"/>
      <c r="BC26" s="672"/>
      <c r="BD26" s="672"/>
      <c r="BE26" s="672"/>
      <c r="BF26" s="650"/>
      <c r="BG26" s="629" t="s">
        <v>234</v>
      </c>
      <c r="BH26" s="630"/>
      <c r="BI26" s="630"/>
      <c r="BJ26" s="630"/>
      <c r="BK26" s="630"/>
      <c r="BL26" s="630"/>
      <c r="BM26" s="630"/>
      <c r="BN26" s="631"/>
      <c r="BO26" s="632" t="s">
        <v>234</v>
      </c>
      <c r="BP26" s="632"/>
      <c r="BQ26" s="632"/>
      <c r="BR26" s="632"/>
      <c r="BS26" s="633" t="s">
        <v>243</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861831</v>
      </c>
      <c r="CS26" s="630"/>
      <c r="CT26" s="630"/>
      <c r="CU26" s="630"/>
      <c r="CV26" s="630"/>
      <c r="CW26" s="630"/>
      <c r="CX26" s="630"/>
      <c r="CY26" s="631"/>
      <c r="CZ26" s="634">
        <v>7.7</v>
      </c>
      <c r="DA26" s="665"/>
      <c r="DB26" s="665"/>
      <c r="DC26" s="671"/>
      <c r="DD26" s="638">
        <v>774801</v>
      </c>
      <c r="DE26" s="630"/>
      <c r="DF26" s="630"/>
      <c r="DG26" s="630"/>
      <c r="DH26" s="630"/>
      <c r="DI26" s="630"/>
      <c r="DJ26" s="630"/>
      <c r="DK26" s="631"/>
      <c r="DL26" s="638" t="s">
        <v>234</v>
      </c>
      <c r="DM26" s="630"/>
      <c r="DN26" s="630"/>
      <c r="DO26" s="630"/>
      <c r="DP26" s="630"/>
      <c r="DQ26" s="630"/>
      <c r="DR26" s="630"/>
      <c r="DS26" s="630"/>
      <c r="DT26" s="630"/>
      <c r="DU26" s="630"/>
      <c r="DV26" s="631"/>
      <c r="DW26" s="634" t="s">
        <v>130</v>
      </c>
      <c r="DX26" s="665"/>
      <c r="DY26" s="665"/>
      <c r="DZ26" s="665"/>
      <c r="EA26" s="665"/>
      <c r="EB26" s="665"/>
      <c r="EC26" s="666"/>
    </row>
    <row r="27" spans="2:133" ht="11.25" customHeight="1" x14ac:dyDescent="0.2">
      <c r="B27" s="626" t="s">
        <v>299</v>
      </c>
      <c r="C27" s="627"/>
      <c r="D27" s="627"/>
      <c r="E27" s="627"/>
      <c r="F27" s="627"/>
      <c r="G27" s="627"/>
      <c r="H27" s="627"/>
      <c r="I27" s="627"/>
      <c r="J27" s="627"/>
      <c r="K27" s="627"/>
      <c r="L27" s="627"/>
      <c r="M27" s="627"/>
      <c r="N27" s="627"/>
      <c r="O27" s="627"/>
      <c r="P27" s="627"/>
      <c r="Q27" s="628"/>
      <c r="R27" s="629">
        <v>4850428</v>
      </c>
      <c r="S27" s="630"/>
      <c r="T27" s="630"/>
      <c r="U27" s="630"/>
      <c r="V27" s="630"/>
      <c r="W27" s="630"/>
      <c r="X27" s="630"/>
      <c r="Y27" s="631"/>
      <c r="Z27" s="632">
        <v>40.1</v>
      </c>
      <c r="AA27" s="632"/>
      <c r="AB27" s="632"/>
      <c r="AC27" s="632"/>
      <c r="AD27" s="633">
        <v>4663045</v>
      </c>
      <c r="AE27" s="633"/>
      <c r="AF27" s="633"/>
      <c r="AG27" s="633"/>
      <c r="AH27" s="633"/>
      <c r="AI27" s="633"/>
      <c r="AJ27" s="633"/>
      <c r="AK27" s="633"/>
      <c r="AL27" s="634">
        <v>100</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4134657</v>
      </c>
      <c r="BH27" s="630"/>
      <c r="BI27" s="630"/>
      <c r="BJ27" s="630"/>
      <c r="BK27" s="630"/>
      <c r="BL27" s="630"/>
      <c r="BM27" s="630"/>
      <c r="BN27" s="631"/>
      <c r="BO27" s="632">
        <v>100</v>
      </c>
      <c r="BP27" s="632"/>
      <c r="BQ27" s="632"/>
      <c r="BR27" s="632"/>
      <c r="BS27" s="633">
        <v>278334</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989863</v>
      </c>
      <c r="CS27" s="663"/>
      <c r="CT27" s="663"/>
      <c r="CU27" s="663"/>
      <c r="CV27" s="663"/>
      <c r="CW27" s="663"/>
      <c r="CX27" s="663"/>
      <c r="CY27" s="664"/>
      <c r="CZ27" s="634">
        <v>8.9</v>
      </c>
      <c r="DA27" s="665"/>
      <c r="DB27" s="665"/>
      <c r="DC27" s="671"/>
      <c r="DD27" s="638">
        <v>282240</v>
      </c>
      <c r="DE27" s="663"/>
      <c r="DF27" s="663"/>
      <c r="DG27" s="663"/>
      <c r="DH27" s="663"/>
      <c r="DI27" s="663"/>
      <c r="DJ27" s="663"/>
      <c r="DK27" s="664"/>
      <c r="DL27" s="638">
        <v>259945</v>
      </c>
      <c r="DM27" s="663"/>
      <c r="DN27" s="663"/>
      <c r="DO27" s="663"/>
      <c r="DP27" s="663"/>
      <c r="DQ27" s="663"/>
      <c r="DR27" s="663"/>
      <c r="DS27" s="663"/>
      <c r="DT27" s="663"/>
      <c r="DU27" s="663"/>
      <c r="DV27" s="664"/>
      <c r="DW27" s="634">
        <v>5.6</v>
      </c>
      <c r="DX27" s="665"/>
      <c r="DY27" s="665"/>
      <c r="DZ27" s="665"/>
      <c r="EA27" s="665"/>
      <c r="EB27" s="665"/>
      <c r="EC27" s="666"/>
    </row>
    <row r="28" spans="2:133" ht="11.25" customHeight="1" x14ac:dyDescent="0.2">
      <c r="B28" s="626" t="s">
        <v>302</v>
      </c>
      <c r="C28" s="627"/>
      <c r="D28" s="627"/>
      <c r="E28" s="627"/>
      <c r="F28" s="627"/>
      <c r="G28" s="627"/>
      <c r="H28" s="627"/>
      <c r="I28" s="627"/>
      <c r="J28" s="627"/>
      <c r="K28" s="627"/>
      <c r="L28" s="627"/>
      <c r="M28" s="627"/>
      <c r="N28" s="627"/>
      <c r="O28" s="627"/>
      <c r="P28" s="627"/>
      <c r="Q28" s="628"/>
      <c r="R28" s="629">
        <v>938</v>
      </c>
      <c r="S28" s="630"/>
      <c r="T28" s="630"/>
      <c r="U28" s="630"/>
      <c r="V28" s="630"/>
      <c r="W28" s="630"/>
      <c r="X28" s="630"/>
      <c r="Y28" s="631"/>
      <c r="Z28" s="632">
        <v>0</v>
      </c>
      <c r="AA28" s="632"/>
      <c r="AB28" s="632"/>
      <c r="AC28" s="632"/>
      <c r="AD28" s="633">
        <v>938</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210439</v>
      </c>
      <c r="CS28" s="630"/>
      <c r="CT28" s="630"/>
      <c r="CU28" s="630"/>
      <c r="CV28" s="630"/>
      <c r="CW28" s="630"/>
      <c r="CX28" s="630"/>
      <c r="CY28" s="631"/>
      <c r="CZ28" s="634">
        <v>1.9</v>
      </c>
      <c r="DA28" s="665"/>
      <c r="DB28" s="665"/>
      <c r="DC28" s="671"/>
      <c r="DD28" s="638">
        <v>198609</v>
      </c>
      <c r="DE28" s="630"/>
      <c r="DF28" s="630"/>
      <c r="DG28" s="630"/>
      <c r="DH28" s="630"/>
      <c r="DI28" s="630"/>
      <c r="DJ28" s="630"/>
      <c r="DK28" s="631"/>
      <c r="DL28" s="638">
        <v>198609</v>
      </c>
      <c r="DM28" s="630"/>
      <c r="DN28" s="630"/>
      <c r="DO28" s="630"/>
      <c r="DP28" s="630"/>
      <c r="DQ28" s="630"/>
      <c r="DR28" s="630"/>
      <c r="DS28" s="630"/>
      <c r="DT28" s="630"/>
      <c r="DU28" s="630"/>
      <c r="DV28" s="631"/>
      <c r="DW28" s="634">
        <v>4.3</v>
      </c>
      <c r="DX28" s="665"/>
      <c r="DY28" s="665"/>
      <c r="DZ28" s="665"/>
      <c r="EA28" s="665"/>
      <c r="EB28" s="665"/>
      <c r="EC28" s="666"/>
    </row>
    <row r="29" spans="2:133" ht="11.25" customHeight="1" x14ac:dyDescent="0.2">
      <c r="B29" s="626" t="s">
        <v>304</v>
      </c>
      <c r="C29" s="627"/>
      <c r="D29" s="627"/>
      <c r="E29" s="627"/>
      <c r="F29" s="627"/>
      <c r="G29" s="627"/>
      <c r="H29" s="627"/>
      <c r="I29" s="627"/>
      <c r="J29" s="627"/>
      <c r="K29" s="627"/>
      <c r="L29" s="627"/>
      <c r="M29" s="627"/>
      <c r="N29" s="627"/>
      <c r="O29" s="627"/>
      <c r="P29" s="627"/>
      <c r="Q29" s="628"/>
      <c r="R29" s="629">
        <v>16218</v>
      </c>
      <c r="S29" s="630"/>
      <c r="T29" s="630"/>
      <c r="U29" s="630"/>
      <c r="V29" s="630"/>
      <c r="W29" s="630"/>
      <c r="X29" s="630"/>
      <c r="Y29" s="631"/>
      <c r="Z29" s="632">
        <v>0.1</v>
      </c>
      <c r="AA29" s="632"/>
      <c r="AB29" s="632"/>
      <c r="AC29" s="632"/>
      <c r="AD29" s="633" t="s">
        <v>139</v>
      </c>
      <c r="AE29" s="633"/>
      <c r="AF29" s="633"/>
      <c r="AG29" s="633"/>
      <c r="AH29" s="633"/>
      <c r="AI29" s="633"/>
      <c r="AJ29" s="633"/>
      <c r="AK29" s="633"/>
      <c r="AL29" s="634" t="s">
        <v>234</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305</v>
      </c>
      <c r="CE29" s="679"/>
      <c r="CF29" s="644" t="s">
        <v>306</v>
      </c>
      <c r="CG29" s="645"/>
      <c r="CH29" s="645"/>
      <c r="CI29" s="645"/>
      <c r="CJ29" s="645"/>
      <c r="CK29" s="645"/>
      <c r="CL29" s="645"/>
      <c r="CM29" s="645"/>
      <c r="CN29" s="645"/>
      <c r="CO29" s="645"/>
      <c r="CP29" s="645"/>
      <c r="CQ29" s="646"/>
      <c r="CR29" s="629">
        <v>210439</v>
      </c>
      <c r="CS29" s="663"/>
      <c r="CT29" s="663"/>
      <c r="CU29" s="663"/>
      <c r="CV29" s="663"/>
      <c r="CW29" s="663"/>
      <c r="CX29" s="663"/>
      <c r="CY29" s="664"/>
      <c r="CZ29" s="634">
        <v>1.9</v>
      </c>
      <c r="DA29" s="665"/>
      <c r="DB29" s="665"/>
      <c r="DC29" s="671"/>
      <c r="DD29" s="638">
        <v>198609</v>
      </c>
      <c r="DE29" s="663"/>
      <c r="DF29" s="663"/>
      <c r="DG29" s="663"/>
      <c r="DH29" s="663"/>
      <c r="DI29" s="663"/>
      <c r="DJ29" s="663"/>
      <c r="DK29" s="664"/>
      <c r="DL29" s="638">
        <v>198609</v>
      </c>
      <c r="DM29" s="663"/>
      <c r="DN29" s="663"/>
      <c r="DO29" s="663"/>
      <c r="DP29" s="663"/>
      <c r="DQ29" s="663"/>
      <c r="DR29" s="663"/>
      <c r="DS29" s="663"/>
      <c r="DT29" s="663"/>
      <c r="DU29" s="663"/>
      <c r="DV29" s="664"/>
      <c r="DW29" s="634">
        <v>4.3</v>
      </c>
      <c r="DX29" s="665"/>
      <c r="DY29" s="665"/>
      <c r="DZ29" s="665"/>
      <c r="EA29" s="665"/>
      <c r="EB29" s="665"/>
      <c r="EC29" s="666"/>
    </row>
    <row r="30" spans="2:133" ht="11.25" customHeight="1" x14ac:dyDescent="0.2">
      <c r="B30" s="626" t="s">
        <v>307</v>
      </c>
      <c r="C30" s="627"/>
      <c r="D30" s="627"/>
      <c r="E30" s="627"/>
      <c r="F30" s="627"/>
      <c r="G30" s="627"/>
      <c r="H30" s="627"/>
      <c r="I30" s="627"/>
      <c r="J30" s="627"/>
      <c r="K30" s="627"/>
      <c r="L30" s="627"/>
      <c r="M30" s="627"/>
      <c r="N30" s="627"/>
      <c r="O30" s="627"/>
      <c r="P30" s="627"/>
      <c r="Q30" s="628"/>
      <c r="R30" s="629">
        <v>30486</v>
      </c>
      <c r="S30" s="630"/>
      <c r="T30" s="630"/>
      <c r="U30" s="630"/>
      <c r="V30" s="630"/>
      <c r="W30" s="630"/>
      <c r="X30" s="630"/>
      <c r="Y30" s="631"/>
      <c r="Z30" s="632">
        <v>0.3</v>
      </c>
      <c r="AA30" s="632"/>
      <c r="AB30" s="632"/>
      <c r="AC30" s="632"/>
      <c r="AD30" s="633">
        <v>467</v>
      </c>
      <c r="AE30" s="633"/>
      <c r="AF30" s="633"/>
      <c r="AG30" s="633"/>
      <c r="AH30" s="633"/>
      <c r="AI30" s="633"/>
      <c r="AJ30" s="633"/>
      <c r="AK30" s="633"/>
      <c r="AL30" s="634">
        <v>0</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308</v>
      </c>
      <c r="BH30" s="676"/>
      <c r="BI30" s="676"/>
      <c r="BJ30" s="676"/>
      <c r="BK30" s="676"/>
      <c r="BL30" s="676"/>
      <c r="BM30" s="676"/>
      <c r="BN30" s="676"/>
      <c r="BO30" s="676"/>
      <c r="BP30" s="676"/>
      <c r="BQ30" s="677"/>
      <c r="BR30" s="608" t="s">
        <v>309</v>
      </c>
      <c r="BS30" s="676"/>
      <c r="BT30" s="676"/>
      <c r="BU30" s="676"/>
      <c r="BV30" s="676"/>
      <c r="BW30" s="676"/>
      <c r="BX30" s="676"/>
      <c r="BY30" s="676"/>
      <c r="BZ30" s="676"/>
      <c r="CA30" s="676"/>
      <c r="CB30" s="677"/>
      <c r="CD30" s="680"/>
      <c r="CE30" s="681"/>
      <c r="CF30" s="644" t="s">
        <v>310</v>
      </c>
      <c r="CG30" s="645"/>
      <c r="CH30" s="645"/>
      <c r="CI30" s="645"/>
      <c r="CJ30" s="645"/>
      <c r="CK30" s="645"/>
      <c r="CL30" s="645"/>
      <c r="CM30" s="645"/>
      <c r="CN30" s="645"/>
      <c r="CO30" s="645"/>
      <c r="CP30" s="645"/>
      <c r="CQ30" s="646"/>
      <c r="CR30" s="629">
        <v>184669</v>
      </c>
      <c r="CS30" s="630"/>
      <c r="CT30" s="630"/>
      <c r="CU30" s="630"/>
      <c r="CV30" s="630"/>
      <c r="CW30" s="630"/>
      <c r="CX30" s="630"/>
      <c r="CY30" s="631"/>
      <c r="CZ30" s="634">
        <v>1.7</v>
      </c>
      <c r="DA30" s="665"/>
      <c r="DB30" s="665"/>
      <c r="DC30" s="671"/>
      <c r="DD30" s="638">
        <v>173677</v>
      </c>
      <c r="DE30" s="630"/>
      <c r="DF30" s="630"/>
      <c r="DG30" s="630"/>
      <c r="DH30" s="630"/>
      <c r="DI30" s="630"/>
      <c r="DJ30" s="630"/>
      <c r="DK30" s="631"/>
      <c r="DL30" s="638">
        <v>173677</v>
      </c>
      <c r="DM30" s="630"/>
      <c r="DN30" s="630"/>
      <c r="DO30" s="630"/>
      <c r="DP30" s="630"/>
      <c r="DQ30" s="630"/>
      <c r="DR30" s="630"/>
      <c r="DS30" s="630"/>
      <c r="DT30" s="630"/>
      <c r="DU30" s="630"/>
      <c r="DV30" s="631"/>
      <c r="DW30" s="634">
        <v>3.7</v>
      </c>
      <c r="DX30" s="665"/>
      <c r="DY30" s="665"/>
      <c r="DZ30" s="665"/>
      <c r="EA30" s="665"/>
      <c r="EB30" s="665"/>
      <c r="EC30" s="666"/>
    </row>
    <row r="31" spans="2:133" ht="11.25" customHeight="1" x14ac:dyDescent="0.2">
      <c r="B31" s="626" t="s">
        <v>311</v>
      </c>
      <c r="C31" s="627"/>
      <c r="D31" s="627"/>
      <c r="E31" s="627"/>
      <c r="F31" s="627"/>
      <c r="G31" s="627"/>
      <c r="H31" s="627"/>
      <c r="I31" s="627"/>
      <c r="J31" s="627"/>
      <c r="K31" s="627"/>
      <c r="L31" s="627"/>
      <c r="M31" s="627"/>
      <c r="N31" s="627"/>
      <c r="O31" s="627"/>
      <c r="P31" s="627"/>
      <c r="Q31" s="628"/>
      <c r="R31" s="629">
        <v>13252</v>
      </c>
      <c r="S31" s="630"/>
      <c r="T31" s="630"/>
      <c r="U31" s="630"/>
      <c r="V31" s="630"/>
      <c r="W31" s="630"/>
      <c r="X31" s="630"/>
      <c r="Y31" s="631"/>
      <c r="Z31" s="632">
        <v>0.1</v>
      </c>
      <c r="AA31" s="632"/>
      <c r="AB31" s="632"/>
      <c r="AC31" s="632"/>
      <c r="AD31" s="633" t="s">
        <v>234</v>
      </c>
      <c r="AE31" s="633"/>
      <c r="AF31" s="633"/>
      <c r="AG31" s="633"/>
      <c r="AH31" s="633"/>
      <c r="AI31" s="633"/>
      <c r="AJ31" s="633"/>
      <c r="AK31" s="633"/>
      <c r="AL31" s="634" t="s">
        <v>139</v>
      </c>
      <c r="AM31" s="635"/>
      <c r="AN31" s="635"/>
      <c r="AO31" s="636"/>
      <c r="AP31" s="689" t="s">
        <v>312</v>
      </c>
      <c r="AQ31" s="690"/>
      <c r="AR31" s="690"/>
      <c r="AS31" s="690"/>
      <c r="AT31" s="695" t="s">
        <v>313</v>
      </c>
      <c r="AU31" s="217"/>
      <c r="AV31" s="217"/>
      <c r="AW31" s="217"/>
      <c r="AX31" s="615" t="s">
        <v>189</v>
      </c>
      <c r="AY31" s="616"/>
      <c r="AZ31" s="616"/>
      <c r="BA31" s="616"/>
      <c r="BB31" s="616"/>
      <c r="BC31" s="616"/>
      <c r="BD31" s="616"/>
      <c r="BE31" s="616"/>
      <c r="BF31" s="617"/>
      <c r="BG31" s="688">
        <v>99.9</v>
      </c>
      <c r="BH31" s="684"/>
      <c r="BI31" s="684"/>
      <c r="BJ31" s="684"/>
      <c r="BK31" s="684"/>
      <c r="BL31" s="684"/>
      <c r="BM31" s="624">
        <v>99.4</v>
      </c>
      <c r="BN31" s="684"/>
      <c r="BO31" s="684"/>
      <c r="BP31" s="684"/>
      <c r="BQ31" s="685"/>
      <c r="BR31" s="688">
        <v>99.8</v>
      </c>
      <c r="BS31" s="684"/>
      <c r="BT31" s="684"/>
      <c r="BU31" s="684"/>
      <c r="BV31" s="684"/>
      <c r="BW31" s="684"/>
      <c r="BX31" s="624">
        <v>99.4</v>
      </c>
      <c r="BY31" s="684"/>
      <c r="BZ31" s="684"/>
      <c r="CA31" s="684"/>
      <c r="CB31" s="685"/>
      <c r="CD31" s="680"/>
      <c r="CE31" s="681"/>
      <c r="CF31" s="644" t="s">
        <v>314</v>
      </c>
      <c r="CG31" s="645"/>
      <c r="CH31" s="645"/>
      <c r="CI31" s="645"/>
      <c r="CJ31" s="645"/>
      <c r="CK31" s="645"/>
      <c r="CL31" s="645"/>
      <c r="CM31" s="645"/>
      <c r="CN31" s="645"/>
      <c r="CO31" s="645"/>
      <c r="CP31" s="645"/>
      <c r="CQ31" s="646"/>
      <c r="CR31" s="629">
        <v>25770</v>
      </c>
      <c r="CS31" s="663"/>
      <c r="CT31" s="663"/>
      <c r="CU31" s="663"/>
      <c r="CV31" s="663"/>
      <c r="CW31" s="663"/>
      <c r="CX31" s="663"/>
      <c r="CY31" s="664"/>
      <c r="CZ31" s="634">
        <v>0.2</v>
      </c>
      <c r="DA31" s="665"/>
      <c r="DB31" s="665"/>
      <c r="DC31" s="671"/>
      <c r="DD31" s="638">
        <v>24932</v>
      </c>
      <c r="DE31" s="663"/>
      <c r="DF31" s="663"/>
      <c r="DG31" s="663"/>
      <c r="DH31" s="663"/>
      <c r="DI31" s="663"/>
      <c r="DJ31" s="663"/>
      <c r="DK31" s="664"/>
      <c r="DL31" s="638">
        <v>24932</v>
      </c>
      <c r="DM31" s="663"/>
      <c r="DN31" s="663"/>
      <c r="DO31" s="663"/>
      <c r="DP31" s="663"/>
      <c r="DQ31" s="663"/>
      <c r="DR31" s="663"/>
      <c r="DS31" s="663"/>
      <c r="DT31" s="663"/>
      <c r="DU31" s="663"/>
      <c r="DV31" s="664"/>
      <c r="DW31" s="634">
        <v>0.5</v>
      </c>
      <c r="DX31" s="665"/>
      <c r="DY31" s="665"/>
      <c r="DZ31" s="665"/>
      <c r="EA31" s="665"/>
      <c r="EB31" s="665"/>
      <c r="EC31" s="666"/>
    </row>
    <row r="32" spans="2:133" ht="11.25" customHeight="1" x14ac:dyDescent="0.2">
      <c r="B32" s="626" t="s">
        <v>315</v>
      </c>
      <c r="C32" s="627"/>
      <c r="D32" s="627"/>
      <c r="E32" s="627"/>
      <c r="F32" s="627"/>
      <c r="G32" s="627"/>
      <c r="H32" s="627"/>
      <c r="I32" s="627"/>
      <c r="J32" s="627"/>
      <c r="K32" s="627"/>
      <c r="L32" s="627"/>
      <c r="M32" s="627"/>
      <c r="N32" s="627"/>
      <c r="O32" s="627"/>
      <c r="P32" s="627"/>
      <c r="Q32" s="628"/>
      <c r="R32" s="629">
        <v>2784565</v>
      </c>
      <c r="S32" s="630"/>
      <c r="T32" s="630"/>
      <c r="U32" s="630"/>
      <c r="V32" s="630"/>
      <c r="W32" s="630"/>
      <c r="X32" s="630"/>
      <c r="Y32" s="631"/>
      <c r="Z32" s="632">
        <v>23</v>
      </c>
      <c r="AA32" s="632"/>
      <c r="AB32" s="632"/>
      <c r="AC32" s="632"/>
      <c r="AD32" s="633" t="s">
        <v>234</v>
      </c>
      <c r="AE32" s="633"/>
      <c r="AF32" s="633"/>
      <c r="AG32" s="633"/>
      <c r="AH32" s="633"/>
      <c r="AI32" s="633"/>
      <c r="AJ32" s="633"/>
      <c r="AK32" s="633"/>
      <c r="AL32" s="634" t="s">
        <v>139</v>
      </c>
      <c r="AM32" s="635"/>
      <c r="AN32" s="635"/>
      <c r="AO32" s="636"/>
      <c r="AP32" s="691"/>
      <c r="AQ32" s="692"/>
      <c r="AR32" s="692"/>
      <c r="AS32" s="692"/>
      <c r="AT32" s="696"/>
      <c r="AU32" s="216" t="s">
        <v>316</v>
      </c>
      <c r="AV32" s="216"/>
      <c r="AW32" s="216"/>
      <c r="AX32" s="626" t="s">
        <v>317</v>
      </c>
      <c r="AY32" s="627"/>
      <c r="AZ32" s="627"/>
      <c r="BA32" s="627"/>
      <c r="BB32" s="627"/>
      <c r="BC32" s="627"/>
      <c r="BD32" s="627"/>
      <c r="BE32" s="627"/>
      <c r="BF32" s="628"/>
      <c r="BG32" s="698">
        <v>99.7</v>
      </c>
      <c r="BH32" s="663"/>
      <c r="BI32" s="663"/>
      <c r="BJ32" s="663"/>
      <c r="BK32" s="663"/>
      <c r="BL32" s="663"/>
      <c r="BM32" s="635">
        <v>99.3</v>
      </c>
      <c r="BN32" s="686"/>
      <c r="BO32" s="686"/>
      <c r="BP32" s="686"/>
      <c r="BQ32" s="687"/>
      <c r="BR32" s="698">
        <v>99.7</v>
      </c>
      <c r="BS32" s="663"/>
      <c r="BT32" s="663"/>
      <c r="BU32" s="663"/>
      <c r="BV32" s="663"/>
      <c r="BW32" s="663"/>
      <c r="BX32" s="635">
        <v>99.4</v>
      </c>
      <c r="BY32" s="686"/>
      <c r="BZ32" s="686"/>
      <c r="CA32" s="686"/>
      <c r="CB32" s="687"/>
      <c r="CD32" s="682"/>
      <c r="CE32" s="683"/>
      <c r="CF32" s="644" t="s">
        <v>318</v>
      </c>
      <c r="CG32" s="645"/>
      <c r="CH32" s="645"/>
      <c r="CI32" s="645"/>
      <c r="CJ32" s="645"/>
      <c r="CK32" s="645"/>
      <c r="CL32" s="645"/>
      <c r="CM32" s="645"/>
      <c r="CN32" s="645"/>
      <c r="CO32" s="645"/>
      <c r="CP32" s="645"/>
      <c r="CQ32" s="646"/>
      <c r="CR32" s="629" t="s">
        <v>130</v>
      </c>
      <c r="CS32" s="630"/>
      <c r="CT32" s="630"/>
      <c r="CU32" s="630"/>
      <c r="CV32" s="630"/>
      <c r="CW32" s="630"/>
      <c r="CX32" s="630"/>
      <c r="CY32" s="631"/>
      <c r="CZ32" s="634" t="s">
        <v>234</v>
      </c>
      <c r="DA32" s="665"/>
      <c r="DB32" s="665"/>
      <c r="DC32" s="671"/>
      <c r="DD32" s="638" t="s">
        <v>139</v>
      </c>
      <c r="DE32" s="630"/>
      <c r="DF32" s="630"/>
      <c r="DG32" s="630"/>
      <c r="DH32" s="630"/>
      <c r="DI32" s="630"/>
      <c r="DJ32" s="630"/>
      <c r="DK32" s="631"/>
      <c r="DL32" s="638" t="s">
        <v>234</v>
      </c>
      <c r="DM32" s="630"/>
      <c r="DN32" s="630"/>
      <c r="DO32" s="630"/>
      <c r="DP32" s="630"/>
      <c r="DQ32" s="630"/>
      <c r="DR32" s="630"/>
      <c r="DS32" s="630"/>
      <c r="DT32" s="630"/>
      <c r="DU32" s="630"/>
      <c r="DV32" s="631"/>
      <c r="DW32" s="634" t="s">
        <v>130</v>
      </c>
      <c r="DX32" s="665"/>
      <c r="DY32" s="665"/>
      <c r="DZ32" s="665"/>
      <c r="EA32" s="665"/>
      <c r="EB32" s="665"/>
      <c r="EC32" s="666"/>
    </row>
    <row r="33" spans="2:133" ht="11.25" customHeight="1" x14ac:dyDescent="0.2">
      <c r="B33" s="667" t="s">
        <v>319</v>
      </c>
      <c r="C33" s="668"/>
      <c r="D33" s="668"/>
      <c r="E33" s="668"/>
      <c r="F33" s="668"/>
      <c r="G33" s="668"/>
      <c r="H33" s="668"/>
      <c r="I33" s="668"/>
      <c r="J33" s="668"/>
      <c r="K33" s="668"/>
      <c r="L33" s="668"/>
      <c r="M33" s="668"/>
      <c r="N33" s="668"/>
      <c r="O33" s="668"/>
      <c r="P33" s="668"/>
      <c r="Q33" s="669"/>
      <c r="R33" s="629" t="s">
        <v>139</v>
      </c>
      <c r="S33" s="630"/>
      <c r="T33" s="630"/>
      <c r="U33" s="630"/>
      <c r="V33" s="630"/>
      <c r="W33" s="630"/>
      <c r="X33" s="630"/>
      <c r="Y33" s="631"/>
      <c r="Z33" s="632" t="s">
        <v>243</v>
      </c>
      <c r="AA33" s="632"/>
      <c r="AB33" s="632"/>
      <c r="AC33" s="632"/>
      <c r="AD33" s="633" t="s">
        <v>234</v>
      </c>
      <c r="AE33" s="633"/>
      <c r="AF33" s="633"/>
      <c r="AG33" s="633"/>
      <c r="AH33" s="633"/>
      <c r="AI33" s="633"/>
      <c r="AJ33" s="633"/>
      <c r="AK33" s="633"/>
      <c r="AL33" s="634" t="s">
        <v>130</v>
      </c>
      <c r="AM33" s="635"/>
      <c r="AN33" s="635"/>
      <c r="AO33" s="636"/>
      <c r="AP33" s="693"/>
      <c r="AQ33" s="694"/>
      <c r="AR33" s="694"/>
      <c r="AS33" s="694"/>
      <c r="AT33" s="697"/>
      <c r="AU33" s="218"/>
      <c r="AV33" s="218"/>
      <c r="AW33" s="218"/>
      <c r="AX33" s="673" t="s">
        <v>320</v>
      </c>
      <c r="AY33" s="674"/>
      <c r="AZ33" s="674"/>
      <c r="BA33" s="674"/>
      <c r="BB33" s="674"/>
      <c r="BC33" s="674"/>
      <c r="BD33" s="674"/>
      <c r="BE33" s="674"/>
      <c r="BF33" s="675"/>
      <c r="BG33" s="699">
        <v>99.9</v>
      </c>
      <c r="BH33" s="700"/>
      <c r="BI33" s="700"/>
      <c r="BJ33" s="700"/>
      <c r="BK33" s="700"/>
      <c r="BL33" s="700"/>
      <c r="BM33" s="701">
        <v>99.4</v>
      </c>
      <c r="BN33" s="700"/>
      <c r="BO33" s="700"/>
      <c r="BP33" s="700"/>
      <c r="BQ33" s="702"/>
      <c r="BR33" s="699">
        <v>99.8</v>
      </c>
      <c r="BS33" s="700"/>
      <c r="BT33" s="700"/>
      <c r="BU33" s="700"/>
      <c r="BV33" s="700"/>
      <c r="BW33" s="700"/>
      <c r="BX33" s="701">
        <v>99.4</v>
      </c>
      <c r="BY33" s="700"/>
      <c r="BZ33" s="700"/>
      <c r="CA33" s="700"/>
      <c r="CB33" s="702"/>
      <c r="CD33" s="644" t="s">
        <v>321</v>
      </c>
      <c r="CE33" s="645"/>
      <c r="CF33" s="645"/>
      <c r="CG33" s="645"/>
      <c r="CH33" s="645"/>
      <c r="CI33" s="645"/>
      <c r="CJ33" s="645"/>
      <c r="CK33" s="645"/>
      <c r="CL33" s="645"/>
      <c r="CM33" s="645"/>
      <c r="CN33" s="645"/>
      <c r="CO33" s="645"/>
      <c r="CP33" s="645"/>
      <c r="CQ33" s="646"/>
      <c r="CR33" s="629">
        <v>5276565</v>
      </c>
      <c r="CS33" s="663"/>
      <c r="CT33" s="663"/>
      <c r="CU33" s="663"/>
      <c r="CV33" s="663"/>
      <c r="CW33" s="663"/>
      <c r="CX33" s="663"/>
      <c r="CY33" s="664"/>
      <c r="CZ33" s="634">
        <v>47.4</v>
      </c>
      <c r="DA33" s="665"/>
      <c r="DB33" s="665"/>
      <c r="DC33" s="671"/>
      <c r="DD33" s="638">
        <v>4310833</v>
      </c>
      <c r="DE33" s="663"/>
      <c r="DF33" s="663"/>
      <c r="DG33" s="663"/>
      <c r="DH33" s="663"/>
      <c r="DI33" s="663"/>
      <c r="DJ33" s="663"/>
      <c r="DK33" s="664"/>
      <c r="DL33" s="638">
        <v>2573489</v>
      </c>
      <c r="DM33" s="663"/>
      <c r="DN33" s="663"/>
      <c r="DO33" s="663"/>
      <c r="DP33" s="663"/>
      <c r="DQ33" s="663"/>
      <c r="DR33" s="663"/>
      <c r="DS33" s="663"/>
      <c r="DT33" s="663"/>
      <c r="DU33" s="663"/>
      <c r="DV33" s="664"/>
      <c r="DW33" s="634">
        <v>55.2</v>
      </c>
      <c r="DX33" s="665"/>
      <c r="DY33" s="665"/>
      <c r="DZ33" s="665"/>
      <c r="EA33" s="665"/>
      <c r="EB33" s="665"/>
      <c r="EC33" s="666"/>
    </row>
    <row r="34" spans="2:133" ht="11.25" customHeight="1" x14ac:dyDescent="0.2">
      <c r="B34" s="626" t="s">
        <v>322</v>
      </c>
      <c r="C34" s="627"/>
      <c r="D34" s="627"/>
      <c r="E34" s="627"/>
      <c r="F34" s="627"/>
      <c r="G34" s="627"/>
      <c r="H34" s="627"/>
      <c r="I34" s="627"/>
      <c r="J34" s="627"/>
      <c r="K34" s="627"/>
      <c r="L34" s="627"/>
      <c r="M34" s="627"/>
      <c r="N34" s="627"/>
      <c r="O34" s="627"/>
      <c r="P34" s="627"/>
      <c r="Q34" s="628"/>
      <c r="R34" s="629">
        <v>2220261</v>
      </c>
      <c r="S34" s="630"/>
      <c r="T34" s="630"/>
      <c r="U34" s="630"/>
      <c r="V34" s="630"/>
      <c r="W34" s="630"/>
      <c r="X34" s="630"/>
      <c r="Y34" s="631"/>
      <c r="Z34" s="632">
        <v>18.3</v>
      </c>
      <c r="AA34" s="632"/>
      <c r="AB34" s="632"/>
      <c r="AC34" s="632"/>
      <c r="AD34" s="633" t="s">
        <v>130</v>
      </c>
      <c r="AE34" s="633"/>
      <c r="AF34" s="633"/>
      <c r="AG34" s="633"/>
      <c r="AH34" s="633"/>
      <c r="AI34" s="633"/>
      <c r="AJ34" s="633"/>
      <c r="AK34" s="633"/>
      <c r="AL34" s="634" t="s">
        <v>130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2260603</v>
      </c>
      <c r="CS34" s="630"/>
      <c r="CT34" s="630"/>
      <c r="CU34" s="630"/>
      <c r="CV34" s="630"/>
      <c r="CW34" s="630"/>
      <c r="CX34" s="630"/>
      <c r="CY34" s="631"/>
      <c r="CZ34" s="634">
        <v>20.3</v>
      </c>
      <c r="DA34" s="665"/>
      <c r="DB34" s="665"/>
      <c r="DC34" s="671"/>
      <c r="DD34" s="638">
        <v>1704040</v>
      </c>
      <c r="DE34" s="630"/>
      <c r="DF34" s="630"/>
      <c r="DG34" s="630"/>
      <c r="DH34" s="630"/>
      <c r="DI34" s="630"/>
      <c r="DJ34" s="630"/>
      <c r="DK34" s="631"/>
      <c r="DL34" s="638">
        <v>1415865</v>
      </c>
      <c r="DM34" s="630"/>
      <c r="DN34" s="630"/>
      <c r="DO34" s="630"/>
      <c r="DP34" s="630"/>
      <c r="DQ34" s="630"/>
      <c r="DR34" s="630"/>
      <c r="DS34" s="630"/>
      <c r="DT34" s="630"/>
      <c r="DU34" s="630"/>
      <c r="DV34" s="631"/>
      <c r="DW34" s="634">
        <v>30.4</v>
      </c>
      <c r="DX34" s="665"/>
      <c r="DY34" s="665"/>
      <c r="DZ34" s="665"/>
      <c r="EA34" s="665"/>
      <c r="EB34" s="665"/>
      <c r="EC34" s="666"/>
    </row>
    <row r="35" spans="2:133" ht="11.25" customHeight="1" x14ac:dyDescent="0.2">
      <c r="B35" s="626" t="s">
        <v>324</v>
      </c>
      <c r="C35" s="627"/>
      <c r="D35" s="627"/>
      <c r="E35" s="627"/>
      <c r="F35" s="627"/>
      <c r="G35" s="627"/>
      <c r="H35" s="627"/>
      <c r="I35" s="627"/>
      <c r="J35" s="627"/>
      <c r="K35" s="627"/>
      <c r="L35" s="627"/>
      <c r="M35" s="627"/>
      <c r="N35" s="627"/>
      <c r="O35" s="627"/>
      <c r="P35" s="627"/>
      <c r="Q35" s="628"/>
      <c r="R35" s="629">
        <v>69018</v>
      </c>
      <c r="S35" s="630"/>
      <c r="T35" s="630"/>
      <c r="U35" s="630"/>
      <c r="V35" s="630"/>
      <c r="W35" s="630"/>
      <c r="X35" s="630"/>
      <c r="Y35" s="631"/>
      <c r="Z35" s="632">
        <v>0.6</v>
      </c>
      <c r="AA35" s="632"/>
      <c r="AB35" s="632"/>
      <c r="AC35" s="632"/>
      <c r="AD35" s="633" t="s">
        <v>234</v>
      </c>
      <c r="AE35" s="633"/>
      <c r="AF35" s="633"/>
      <c r="AG35" s="633"/>
      <c r="AH35" s="633"/>
      <c r="AI35" s="633"/>
      <c r="AJ35" s="633"/>
      <c r="AK35" s="633"/>
      <c r="AL35" s="634" t="s">
        <v>139</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309583</v>
      </c>
      <c r="CS35" s="663"/>
      <c r="CT35" s="663"/>
      <c r="CU35" s="663"/>
      <c r="CV35" s="663"/>
      <c r="CW35" s="663"/>
      <c r="CX35" s="663"/>
      <c r="CY35" s="664"/>
      <c r="CZ35" s="634">
        <v>2.8</v>
      </c>
      <c r="DA35" s="665"/>
      <c r="DB35" s="665"/>
      <c r="DC35" s="671"/>
      <c r="DD35" s="638">
        <v>278058</v>
      </c>
      <c r="DE35" s="663"/>
      <c r="DF35" s="663"/>
      <c r="DG35" s="663"/>
      <c r="DH35" s="663"/>
      <c r="DI35" s="663"/>
      <c r="DJ35" s="663"/>
      <c r="DK35" s="664"/>
      <c r="DL35" s="638">
        <v>195747</v>
      </c>
      <c r="DM35" s="663"/>
      <c r="DN35" s="663"/>
      <c r="DO35" s="663"/>
      <c r="DP35" s="663"/>
      <c r="DQ35" s="663"/>
      <c r="DR35" s="663"/>
      <c r="DS35" s="663"/>
      <c r="DT35" s="663"/>
      <c r="DU35" s="663"/>
      <c r="DV35" s="664"/>
      <c r="DW35" s="634">
        <v>4.2</v>
      </c>
      <c r="DX35" s="665"/>
      <c r="DY35" s="665"/>
      <c r="DZ35" s="665"/>
      <c r="EA35" s="665"/>
      <c r="EB35" s="665"/>
      <c r="EC35" s="666"/>
    </row>
    <row r="36" spans="2:133" ht="11.25" customHeight="1" x14ac:dyDescent="0.2">
      <c r="B36" s="626" t="s">
        <v>328</v>
      </c>
      <c r="C36" s="627"/>
      <c r="D36" s="627"/>
      <c r="E36" s="627"/>
      <c r="F36" s="627"/>
      <c r="G36" s="627"/>
      <c r="H36" s="627"/>
      <c r="I36" s="627"/>
      <c r="J36" s="627"/>
      <c r="K36" s="627"/>
      <c r="L36" s="627"/>
      <c r="M36" s="627"/>
      <c r="N36" s="627"/>
      <c r="O36" s="627"/>
      <c r="P36" s="627"/>
      <c r="Q36" s="628"/>
      <c r="R36" s="629">
        <v>31353</v>
      </c>
      <c r="S36" s="630"/>
      <c r="T36" s="630"/>
      <c r="U36" s="630"/>
      <c r="V36" s="630"/>
      <c r="W36" s="630"/>
      <c r="X36" s="630"/>
      <c r="Y36" s="631"/>
      <c r="Z36" s="632">
        <v>0.3</v>
      </c>
      <c r="AA36" s="632"/>
      <c r="AB36" s="632"/>
      <c r="AC36" s="632"/>
      <c r="AD36" s="633" t="s">
        <v>234</v>
      </c>
      <c r="AE36" s="633"/>
      <c r="AF36" s="633"/>
      <c r="AG36" s="633"/>
      <c r="AH36" s="633"/>
      <c r="AI36" s="633"/>
      <c r="AJ36" s="633"/>
      <c r="AK36" s="633"/>
      <c r="AL36" s="634" t="s">
        <v>243</v>
      </c>
      <c r="AM36" s="635"/>
      <c r="AN36" s="635"/>
      <c r="AO36" s="636"/>
      <c r="AP36" s="221"/>
      <c r="AQ36" s="703" t="s">
        <v>329</v>
      </c>
      <c r="AR36" s="704"/>
      <c r="AS36" s="704"/>
      <c r="AT36" s="704"/>
      <c r="AU36" s="704"/>
      <c r="AV36" s="704"/>
      <c r="AW36" s="704"/>
      <c r="AX36" s="704"/>
      <c r="AY36" s="705"/>
      <c r="AZ36" s="618">
        <v>907072</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7288</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1184089</v>
      </c>
      <c r="CS36" s="630"/>
      <c r="CT36" s="630"/>
      <c r="CU36" s="630"/>
      <c r="CV36" s="630"/>
      <c r="CW36" s="630"/>
      <c r="CX36" s="630"/>
      <c r="CY36" s="631"/>
      <c r="CZ36" s="634">
        <v>10.6</v>
      </c>
      <c r="DA36" s="665"/>
      <c r="DB36" s="665"/>
      <c r="DC36" s="671"/>
      <c r="DD36" s="638">
        <v>1021405</v>
      </c>
      <c r="DE36" s="630"/>
      <c r="DF36" s="630"/>
      <c r="DG36" s="630"/>
      <c r="DH36" s="630"/>
      <c r="DI36" s="630"/>
      <c r="DJ36" s="630"/>
      <c r="DK36" s="631"/>
      <c r="DL36" s="638">
        <v>570728</v>
      </c>
      <c r="DM36" s="630"/>
      <c r="DN36" s="630"/>
      <c r="DO36" s="630"/>
      <c r="DP36" s="630"/>
      <c r="DQ36" s="630"/>
      <c r="DR36" s="630"/>
      <c r="DS36" s="630"/>
      <c r="DT36" s="630"/>
      <c r="DU36" s="630"/>
      <c r="DV36" s="631"/>
      <c r="DW36" s="634">
        <v>12.2</v>
      </c>
      <c r="DX36" s="665"/>
      <c r="DY36" s="665"/>
      <c r="DZ36" s="665"/>
      <c r="EA36" s="665"/>
      <c r="EB36" s="665"/>
      <c r="EC36" s="666"/>
    </row>
    <row r="37" spans="2:133" ht="11.25" customHeight="1" x14ac:dyDescent="0.2">
      <c r="B37" s="626" t="s">
        <v>332</v>
      </c>
      <c r="C37" s="627"/>
      <c r="D37" s="627"/>
      <c r="E37" s="627"/>
      <c r="F37" s="627"/>
      <c r="G37" s="627"/>
      <c r="H37" s="627"/>
      <c r="I37" s="627"/>
      <c r="J37" s="627"/>
      <c r="K37" s="627"/>
      <c r="L37" s="627"/>
      <c r="M37" s="627"/>
      <c r="N37" s="627"/>
      <c r="O37" s="627"/>
      <c r="P37" s="627"/>
      <c r="Q37" s="628"/>
      <c r="R37" s="629">
        <v>783229</v>
      </c>
      <c r="S37" s="630"/>
      <c r="T37" s="630"/>
      <c r="U37" s="630"/>
      <c r="V37" s="630"/>
      <c r="W37" s="630"/>
      <c r="X37" s="630"/>
      <c r="Y37" s="631"/>
      <c r="Z37" s="632">
        <v>6.5</v>
      </c>
      <c r="AA37" s="632"/>
      <c r="AB37" s="632"/>
      <c r="AC37" s="632"/>
      <c r="AD37" s="633" t="s">
        <v>130</v>
      </c>
      <c r="AE37" s="633"/>
      <c r="AF37" s="633"/>
      <c r="AG37" s="633"/>
      <c r="AH37" s="633"/>
      <c r="AI37" s="633"/>
      <c r="AJ37" s="633"/>
      <c r="AK37" s="633"/>
      <c r="AL37" s="634" t="s">
        <v>139</v>
      </c>
      <c r="AM37" s="635"/>
      <c r="AN37" s="635"/>
      <c r="AO37" s="636"/>
      <c r="AQ37" s="707" t="s">
        <v>333</v>
      </c>
      <c r="AR37" s="708"/>
      <c r="AS37" s="708"/>
      <c r="AT37" s="708"/>
      <c r="AU37" s="708"/>
      <c r="AV37" s="708"/>
      <c r="AW37" s="708"/>
      <c r="AX37" s="708"/>
      <c r="AY37" s="709"/>
      <c r="AZ37" s="629">
        <v>370143</v>
      </c>
      <c r="BA37" s="630"/>
      <c r="BB37" s="630"/>
      <c r="BC37" s="630"/>
      <c r="BD37" s="663"/>
      <c r="BE37" s="663"/>
      <c r="BF37" s="687"/>
      <c r="BG37" s="644" t="s">
        <v>334</v>
      </c>
      <c r="BH37" s="645"/>
      <c r="BI37" s="645"/>
      <c r="BJ37" s="645"/>
      <c r="BK37" s="645"/>
      <c r="BL37" s="645"/>
      <c r="BM37" s="645"/>
      <c r="BN37" s="645"/>
      <c r="BO37" s="645"/>
      <c r="BP37" s="645"/>
      <c r="BQ37" s="645"/>
      <c r="BR37" s="645"/>
      <c r="BS37" s="645"/>
      <c r="BT37" s="645"/>
      <c r="BU37" s="646"/>
      <c r="BV37" s="629">
        <v>-7602</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366967</v>
      </c>
      <c r="CS37" s="663"/>
      <c r="CT37" s="663"/>
      <c r="CU37" s="663"/>
      <c r="CV37" s="663"/>
      <c r="CW37" s="663"/>
      <c r="CX37" s="663"/>
      <c r="CY37" s="664"/>
      <c r="CZ37" s="634">
        <v>3.3</v>
      </c>
      <c r="DA37" s="665"/>
      <c r="DB37" s="665"/>
      <c r="DC37" s="671"/>
      <c r="DD37" s="638">
        <v>344967</v>
      </c>
      <c r="DE37" s="663"/>
      <c r="DF37" s="663"/>
      <c r="DG37" s="663"/>
      <c r="DH37" s="663"/>
      <c r="DI37" s="663"/>
      <c r="DJ37" s="663"/>
      <c r="DK37" s="664"/>
      <c r="DL37" s="638">
        <v>241873</v>
      </c>
      <c r="DM37" s="663"/>
      <c r="DN37" s="663"/>
      <c r="DO37" s="663"/>
      <c r="DP37" s="663"/>
      <c r="DQ37" s="663"/>
      <c r="DR37" s="663"/>
      <c r="DS37" s="663"/>
      <c r="DT37" s="663"/>
      <c r="DU37" s="663"/>
      <c r="DV37" s="664"/>
      <c r="DW37" s="634">
        <v>5.2</v>
      </c>
      <c r="DX37" s="665"/>
      <c r="DY37" s="665"/>
      <c r="DZ37" s="665"/>
      <c r="EA37" s="665"/>
      <c r="EB37" s="665"/>
      <c r="EC37" s="666"/>
    </row>
    <row r="38" spans="2:133" ht="11.25" customHeight="1" x14ac:dyDescent="0.2">
      <c r="B38" s="626" t="s">
        <v>336</v>
      </c>
      <c r="C38" s="627"/>
      <c r="D38" s="627"/>
      <c r="E38" s="627"/>
      <c r="F38" s="627"/>
      <c r="G38" s="627"/>
      <c r="H38" s="627"/>
      <c r="I38" s="627"/>
      <c r="J38" s="627"/>
      <c r="K38" s="627"/>
      <c r="L38" s="627"/>
      <c r="M38" s="627"/>
      <c r="N38" s="627"/>
      <c r="O38" s="627"/>
      <c r="P38" s="627"/>
      <c r="Q38" s="628"/>
      <c r="R38" s="629">
        <v>314282</v>
      </c>
      <c r="S38" s="630"/>
      <c r="T38" s="630"/>
      <c r="U38" s="630"/>
      <c r="V38" s="630"/>
      <c r="W38" s="630"/>
      <c r="X38" s="630"/>
      <c r="Y38" s="631"/>
      <c r="Z38" s="632">
        <v>2.6</v>
      </c>
      <c r="AA38" s="632"/>
      <c r="AB38" s="632"/>
      <c r="AC38" s="632"/>
      <c r="AD38" s="633" t="s">
        <v>130</v>
      </c>
      <c r="AE38" s="633"/>
      <c r="AF38" s="633"/>
      <c r="AG38" s="633"/>
      <c r="AH38" s="633"/>
      <c r="AI38" s="633"/>
      <c r="AJ38" s="633"/>
      <c r="AK38" s="633"/>
      <c r="AL38" s="634" t="s">
        <v>130</v>
      </c>
      <c r="AM38" s="635"/>
      <c r="AN38" s="635"/>
      <c r="AO38" s="636"/>
      <c r="AQ38" s="707" t="s">
        <v>337</v>
      </c>
      <c r="AR38" s="708"/>
      <c r="AS38" s="708"/>
      <c r="AT38" s="708"/>
      <c r="AU38" s="708"/>
      <c r="AV38" s="708"/>
      <c r="AW38" s="708"/>
      <c r="AX38" s="708"/>
      <c r="AY38" s="709"/>
      <c r="AZ38" s="629">
        <v>124999</v>
      </c>
      <c r="BA38" s="630"/>
      <c r="BB38" s="630"/>
      <c r="BC38" s="630"/>
      <c r="BD38" s="663"/>
      <c r="BE38" s="663"/>
      <c r="BF38" s="687"/>
      <c r="BG38" s="644" t="s">
        <v>338</v>
      </c>
      <c r="BH38" s="645"/>
      <c r="BI38" s="645"/>
      <c r="BJ38" s="645"/>
      <c r="BK38" s="645"/>
      <c r="BL38" s="645"/>
      <c r="BM38" s="645"/>
      <c r="BN38" s="645"/>
      <c r="BO38" s="645"/>
      <c r="BP38" s="645"/>
      <c r="BQ38" s="645"/>
      <c r="BR38" s="645"/>
      <c r="BS38" s="645"/>
      <c r="BT38" s="645"/>
      <c r="BU38" s="646"/>
      <c r="BV38" s="629">
        <v>1051</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850291</v>
      </c>
      <c r="CS38" s="630"/>
      <c r="CT38" s="630"/>
      <c r="CU38" s="630"/>
      <c r="CV38" s="630"/>
      <c r="CW38" s="630"/>
      <c r="CX38" s="630"/>
      <c r="CY38" s="631"/>
      <c r="CZ38" s="634">
        <v>7.6</v>
      </c>
      <c r="DA38" s="665"/>
      <c r="DB38" s="665"/>
      <c r="DC38" s="671"/>
      <c r="DD38" s="638">
        <v>731100</v>
      </c>
      <c r="DE38" s="630"/>
      <c r="DF38" s="630"/>
      <c r="DG38" s="630"/>
      <c r="DH38" s="630"/>
      <c r="DI38" s="630"/>
      <c r="DJ38" s="630"/>
      <c r="DK38" s="631"/>
      <c r="DL38" s="638">
        <v>391149</v>
      </c>
      <c r="DM38" s="630"/>
      <c r="DN38" s="630"/>
      <c r="DO38" s="630"/>
      <c r="DP38" s="630"/>
      <c r="DQ38" s="630"/>
      <c r="DR38" s="630"/>
      <c r="DS38" s="630"/>
      <c r="DT38" s="630"/>
      <c r="DU38" s="630"/>
      <c r="DV38" s="631"/>
      <c r="DW38" s="634">
        <v>8.4</v>
      </c>
      <c r="DX38" s="665"/>
      <c r="DY38" s="665"/>
      <c r="DZ38" s="665"/>
      <c r="EA38" s="665"/>
      <c r="EB38" s="665"/>
      <c r="EC38" s="666"/>
    </row>
    <row r="39" spans="2:133" ht="11.25" customHeight="1" x14ac:dyDescent="0.2">
      <c r="B39" s="626" t="s">
        <v>340</v>
      </c>
      <c r="C39" s="627"/>
      <c r="D39" s="627"/>
      <c r="E39" s="627"/>
      <c r="F39" s="627"/>
      <c r="G39" s="627"/>
      <c r="H39" s="627"/>
      <c r="I39" s="627"/>
      <c r="J39" s="627"/>
      <c r="K39" s="627"/>
      <c r="L39" s="627"/>
      <c r="M39" s="627"/>
      <c r="N39" s="627"/>
      <c r="O39" s="627"/>
      <c r="P39" s="627"/>
      <c r="Q39" s="628"/>
      <c r="R39" s="629">
        <v>995322</v>
      </c>
      <c r="S39" s="630"/>
      <c r="T39" s="630"/>
      <c r="U39" s="630"/>
      <c r="V39" s="630"/>
      <c r="W39" s="630"/>
      <c r="X39" s="630"/>
      <c r="Y39" s="631"/>
      <c r="Z39" s="632">
        <v>8.1999999999999993</v>
      </c>
      <c r="AA39" s="632"/>
      <c r="AB39" s="632"/>
      <c r="AC39" s="632"/>
      <c r="AD39" s="633">
        <v>496</v>
      </c>
      <c r="AE39" s="633"/>
      <c r="AF39" s="633"/>
      <c r="AG39" s="633"/>
      <c r="AH39" s="633"/>
      <c r="AI39" s="633"/>
      <c r="AJ39" s="633"/>
      <c r="AK39" s="633"/>
      <c r="AL39" s="634">
        <v>0</v>
      </c>
      <c r="AM39" s="635"/>
      <c r="AN39" s="635"/>
      <c r="AO39" s="636"/>
      <c r="AQ39" s="707" t="s">
        <v>341</v>
      </c>
      <c r="AR39" s="708"/>
      <c r="AS39" s="708"/>
      <c r="AT39" s="708"/>
      <c r="AU39" s="708"/>
      <c r="AV39" s="708"/>
      <c r="AW39" s="708"/>
      <c r="AX39" s="708"/>
      <c r="AY39" s="709"/>
      <c r="AZ39" s="629">
        <v>56781</v>
      </c>
      <c r="BA39" s="630"/>
      <c r="BB39" s="630"/>
      <c r="BC39" s="630"/>
      <c r="BD39" s="663"/>
      <c r="BE39" s="663"/>
      <c r="BF39" s="687"/>
      <c r="BG39" s="644" t="s">
        <v>342</v>
      </c>
      <c r="BH39" s="645"/>
      <c r="BI39" s="645"/>
      <c r="BJ39" s="645"/>
      <c r="BK39" s="645"/>
      <c r="BL39" s="645"/>
      <c r="BM39" s="645"/>
      <c r="BN39" s="645"/>
      <c r="BO39" s="645"/>
      <c r="BP39" s="645"/>
      <c r="BQ39" s="645"/>
      <c r="BR39" s="645"/>
      <c r="BS39" s="645"/>
      <c r="BT39" s="645"/>
      <c r="BU39" s="646"/>
      <c r="BV39" s="629">
        <v>1624</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592499</v>
      </c>
      <c r="CS39" s="663"/>
      <c r="CT39" s="663"/>
      <c r="CU39" s="663"/>
      <c r="CV39" s="663"/>
      <c r="CW39" s="663"/>
      <c r="CX39" s="663"/>
      <c r="CY39" s="664"/>
      <c r="CZ39" s="634">
        <v>5.3</v>
      </c>
      <c r="DA39" s="665"/>
      <c r="DB39" s="665"/>
      <c r="DC39" s="671"/>
      <c r="DD39" s="638">
        <v>576230</v>
      </c>
      <c r="DE39" s="663"/>
      <c r="DF39" s="663"/>
      <c r="DG39" s="663"/>
      <c r="DH39" s="663"/>
      <c r="DI39" s="663"/>
      <c r="DJ39" s="663"/>
      <c r="DK39" s="664"/>
      <c r="DL39" s="638" t="s">
        <v>130</v>
      </c>
      <c r="DM39" s="663"/>
      <c r="DN39" s="663"/>
      <c r="DO39" s="663"/>
      <c r="DP39" s="663"/>
      <c r="DQ39" s="663"/>
      <c r="DR39" s="663"/>
      <c r="DS39" s="663"/>
      <c r="DT39" s="663"/>
      <c r="DU39" s="663"/>
      <c r="DV39" s="664"/>
      <c r="DW39" s="634" t="s">
        <v>243</v>
      </c>
      <c r="DX39" s="665"/>
      <c r="DY39" s="665"/>
      <c r="DZ39" s="665"/>
      <c r="EA39" s="665"/>
      <c r="EB39" s="665"/>
      <c r="EC39" s="666"/>
    </row>
    <row r="40" spans="2:133" ht="11.25" customHeight="1" x14ac:dyDescent="0.2">
      <c r="B40" s="626" t="s">
        <v>344</v>
      </c>
      <c r="C40" s="627"/>
      <c r="D40" s="627"/>
      <c r="E40" s="627"/>
      <c r="F40" s="627"/>
      <c r="G40" s="627"/>
      <c r="H40" s="627"/>
      <c r="I40" s="627"/>
      <c r="J40" s="627"/>
      <c r="K40" s="627"/>
      <c r="L40" s="627"/>
      <c r="M40" s="627"/>
      <c r="N40" s="627"/>
      <c r="O40" s="627"/>
      <c r="P40" s="627"/>
      <c r="Q40" s="628"/>
      <c r="R40" s="629" t="s">
        <v>139</v>
      </c>
      <c r="S40" s="630"/>
      <c r="T40" s="630"/>
      <c r="U40" s="630"/>
      <c r="V40" s="630"/>
      <c r="W40" s="630"/>
      <c r="X40" s="630"/>
      <c r="Y40" s="631"/>
      <c r="Z40" s="632" t="s">
        <v>139</v>
      </c>
      <c r="AA40" s="632"/>
      <c r="AB40" s="632"/>
      <c r="AC40" s="632"/>
      <c r="AD40" s="633" t="s">
        <v>234</v>
      </c>
      <c r="AE40" s="633"/>
      <c r="AF40" s="633"/>
      <c r="AG40" s="633"/>
      <c r="AH40" s="633"/>
      <c r="AI40" s="633"/>
      <c r="AJ40" s="633"/>
      <c r="AK40" s="633"/>
      <c r="AL40" s="634" t="s">
        <v>130</v>
      </c>
      <c r="AM40" s="635"/>
      <c r="AN40" s="635"/>
      <c r="AO40" s="636"/>
      <c r="AQ40" s="707" t="s">
        <v>345</v>
      </c>
      <c r="AR40" s="708"/>
      <c r="AS40" s="708"/>
      <c r="AT40" s="708"/>
      <c r="AU40" s="708"/>
      <c r="AV40" s="708"/>
      <c r="AW40" s="708"/>
      <c r="AX40" s="708"/>
      <c r="AY40" s="709"/>
      <c r="AZ40" s="629" t="s">
        <v>139</v>
      </c>
      <c r="BA40" s="630"/>
      <c r="BB40" s="630"/>
      <c r="BC40" s="630"/>
      <c r="BD40" s="663"/>
      <c r="BE40" s="663"/>
      <c r="BF40" s="687"/>
      <c r="BG40" s="710" t="s">
        <v>346</v>
      </c>
      <c r="BH40" s="711"/>
      <c r="BI40" s="711"/>
      <c r="BJ40" s="711"/>
      <c r="BK40" s="711"/>
      <c r="BL40" s="222"/>
      <c r="BM40" s="645" t="s">
        <v>347</v>
      </c>
      <c r="BN40" s="645"/>
      <c r="BO40" s="645"/>
      <c r="BP40" s="645"/>
      <c r="BQ40" s="645"/>
      <c r="BR40" s="645"/>
      <c r="BS40" s="645"/>
      <c r="BT40" s="645"/>
      <c r="BU40" s="646"/>
      <c r="BV40" s="629">
        <v>91</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79500</v>
      </c>
      <c r="CS40" s="630"/>
      <c r="CT40" s="630"/>
      <c r="CU40" s="630"/>
      <c r="CV40" s="630"/>
      <c r="CW40" s="630"/>
      <c r="CX40" s="630"/>
      <c r="CY40" s="631"/>
      <c r="CZ40" s="634">
        <v>0.7</v>
      </c>
      <c r="DA40" s="665"/>
      <c r="DB40" s="665"/>
      <c r="DC40" s="671"/>
      <c r="DD40" s="638" t="s">
        <v>139</v>
      </c>
      <c r="DE40" s="630"/>
      <c r="DF40" s="630"/>
      <c r="DG40" s="630"/>
      <c r="DH40" s="630"/>
      <c r="DI40" s="630"/>
      <c r="DJ40" s="630"/>
      <c r="DK40" s="631"/>
      <c r="DL40" s="638" t="s">
        <v>139</v>
      </c>
      <c r="DM40" s="630"/>
      <c r="DN40" s="630"/>
      <c r="DO40" s="630"/>
      <c r="DP40" s="630"/>
      <c r="DQ40" s="630"/>
      <c r="DR40" s="630"/>
      <c r="DS40" s="630"/>
      <c r="DT40" s="630"/>
      <c r="DU40" s="630"/>
      <c r="DV40" s="631"/>
      <c r="DW40" s="634" t="s">
        <v>234</v>
      </c>
      <c r="DX40" s="665"/>
      <c r="DY40" s="665"/>
      <c r="DZ40" s="665"/>
      <c r="EA40" s="665"/>
      <c r="EB40" s="665"/>
      <c r="EC40" s="666"/>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139</v>
      </c>
      <c r="S41" s="630"/>
      <c r="T41" s="630"/>
      <c r="U41" s="630"/>
      <c r="V41" s="630"/>
      <c r="W41" s="630"/>
      <c r="X41" s="630"/>
      <c r="Y41" s="631"/>
      <c r="Z41" s="632" t="s">
        <v>243</v>
      </c>
      <c r="AA41" s="632"/>
      <c r="AB41" s="632"/>
      <c r="AC41" s="632"/>
      <c r="AD41" s="633" t="s">
        <v>234</v>
      </c>
      <c r="AE41" s="633"/>
      <c r="AF41" s="633"/>
      <c r="AG41" s="633"/>
      <c r="AH41" s="633"/>
      <c r="AI41" s="633"/>
      <c r="AJ41" s="633"/>
      <c r="AK41" s="633"/>
      <c r="AL41" s="634" t="s">
        <v>139</v>
      </c>
      <c r="AM41" s="635"/>
      <c r="AN41" s="635"/>
      <c r="AO41" s="636"/>
      <c r="AQ41" s="707" t="s">
        <v>350</v>
      </c>
      <c r="AR41" s="708"/>
      <c r="AS41" s="708"/>
      <c r="AT41" s="708"/>
      <c r="AU41" s="708"/>
      <c r="AV41" s="708"/>
      <c r="AW41" s="708"/>
      <c r="AX41" s="708"/>
      <c r="AY41" s="709"/>
      <c r="AZ41" s="629">
        <v>71244</v>
      </c>
      <c r="BA41" s="630"/>
      <c r="BB41" s="630"/>
      <c r="BC41" s="630"/>
      <c r="BD41" s="663"/>
      <c r="BE41" s="663"/>
      <c r="BF41" s="687"/>
      <c r="BG41" s="710"/>
      <c r="BH41" s="711"/>
      <c r="BI41" s="711"/>
      <c r="BJ41" s="711"/>
      <c r="BK41" s="711"/>
      <c r="BL41" s="222"/>
      <c r="BM41" s="645" t="s">
        <v>351</v>
      </c>
      <c r="BN41" s="645"/>
      <c r="BO41" s="645"/>
      <c r="BP41" s="645"/>
      <c r="BQ41" s="645"/>
      <c r="BR41" s="645"/>
      <c r="BS41" s="645"/>
      <c r="BT41" s="645"/>
      <c r="BU41" s="646"/>
      <c r="BV41" s="629" t="s">
        <v>130</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234</v>
      </c>
      <c r="CS41" s="663"/>
      <c r="CT41" s="663"/>
      <c r="CU41" s="663"/>
      <c r="CV41" s="663"/>
      <c r="CW41" s="663"/>
      <c r="CX41" s="663"/>
      <c r="CY41" s="664"/>
      <c r="CZ41" s="634" t="s">
        <v>130</v>
      </c>
      <c r="DA41" s="665"/>
      <c r="DB41" s="665"/>
      <c r="DC41" s="671"/>
      <c r="DD41" s="638" t="s">
        <v>234</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130</v>
      </c>
      <c r="AE42" s="633"/>
      <c r="AF42" s="633"/>
      <c r="AG42" s="633"/>
      <c r="AH42" s="633"/>
      <c r="AI42" s="633"/>
      <c r="AJ42" s="633"/>
      <c r="AK42" s="633"/>
      <c r="AL42" s="634" t="s">
        <v>139</v>
      </c>
      <c r="AM42" s="635"/>
      <c r="AN42" s="635"/>
      <c r="AO42" s="636"/>
      <c r="AQ42" s="717" t="s">
        <v>354</v>
      </c>
      <c r="AR42" s="718"/>
      <c r="AS42" s="718"/>
      <c r="AT42" s="718"/>
      <c r="AU42" s="718"/>
      <c r="AV42" s="718"/>
      <c r="AW42" s="718"/>
      <c r="AX42" s="718"/>
      <c r="AY42" s="719"/>
      <c r="AZ42" s="723">
        <v>283905</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405</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3219398</v>
      </c>
      <c r="CS42" s="663"/>
      <c r="CT42" s="663"/>
      <c r="CU42" s="663"/>
      <c r="CV42" s="663"/>
      <c r="CW42" s="663"/>
      <c r="CX42" s="663"/>
      <c r="CY42" s="664"/>
      <c r="CZ42" s="634">
        <v>28.9</v>
      </c>
      <c r="DA42" s="665"/>
      <c r="DB42" s="665"/>
      <c r="DC42" s="671"/>
      <c r="DD42" s="638">
        <v>1715432</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357</v>
      </c>
      <c r="C43" s="627"/>
      <c r="D43" s="627"/>
      <c r="E43" s="627"/>
      <c r="F43" s="627"/>
      <c r="G43" s="627"/>
      <c r="H43" s="627"/>
      <c r="I43" s="627"/>
      <c r="J43" s="627"/>
      <c r="K43" s="627"/>
      <c r="L43" s="627"/>
      <c r="M43" s="627"/>
      <c r="N43" s="627"/>
      <c r="O43" s="627"/>
      <c r="P43" s="627"/>
      <c r="Q43" s="628"/>
      <c r="R43" s="629" t="s">
        <v>234</v>
      </c>
      <c r="S43" s="630"/>
      <c r="T43" s="630"/>
      <c r="U43" s="630"/>
      <c r="V43" s="630"/>
      <c r="W43" s="630"/>
      <c r="X43" s="630"/>
      <c r="Y43" s="631"/>
      <c r="Z43" s="632" t="s">
        <v>130</v>
      </c>
      <c r="AA43" s="632"/>
      <c r="AB43" s="632"/>
      <c r="AC43" s="632"/>
      <c r="AD43" s="633" t="s">
        <v>234</v>
      </c>
      <c r="AE43" s="633"/>
      <c r="AF43" s="633"/>
      <c r="AG43" s="633"/>
      <c r="AH43" s="633"/>
      <c r="AI43" s="633"/>
      <c r="AJ43" s="633"/>
      <c r="AK43" s="633"/>
      <c r="AL43" s="634" t="s">
        <v>130</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69040</v>
      </c>
      <c r="CS43" s="663"/>
      <c r="CT43" s="663"/>
      <c r="CU43" s="663"/>
      <c r="CV43" s="663"/>
      <c r="CW43" s="663"/>
      <c r="CX43" s="663"/>
      <c r="CY43" s="664"/>
      <c r="CZ43" s="634">
        <v>0.6</v>
      </c>
      <c r="DA43" s="665"/>
      <c r="DB43" s="665"/>
      <c r="DC43" s="671"/>
      <c r="DD43" s="638">
        <v>69040</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359</v>
      </c>
      <c r="C44" s="674"/>
      <c r="D44" s="674"/>
      <c r="E44" s="674"/>
      <c r="F44" s="674"/>
      <c r="G44" s="674"/>
      <c r="H44" s="674"/>
      <c r="I44" s="674"/>
      <c r="J44" s="674"/>
      <c r="K44" s="674"/>
      <c r="L44" s="674"/>
      <c r="M44" s="674"/>
      <c r="N44" s="674"/>
      <c r="O44" s="674"/>
      <c r="P44" s="674"/>
      <c r="Q44" s="675"/>
      <c r="R44" s="723">
        <v>12109352</v>
      </c>
      <c r="S44" s="724"/>
      <c r="T44" s="724"/>
      <c r="U44" s="724"/>
      <c r="V44" s="724"/>
      <c r="W44" s="724"/>
      <c r="X44" s="724"/>
      <c r="Y44" s="725"/>
      <c r="Z44" s="726">
        <v>100</v>
      </c>
      <c r="AA44" s="726"/>
      <c r="AB44" s="726"/>
      <c r="AC44" s="726"/>
      <c r="AD44" s="727">
        <v>4664946</v>
      </c>
      <c r="AE44" s="727"/>
      <c r="AF44" s="727"/>
      <c r="AG44" s="727"/>
      <c r="AH44" s="727"/>
      <c r="AI44" s="727"/>
      <c r="AJ44" s="727"/>
      <c r="AK44" s="727"/>
      <c r="AL44" s="728">
        <v>100</v>
      </c>
      <c r="AM44" s="701"/>
      <c r="AN44" s="701"/>
      <c r="AO44" s="729"/>
      <c r="CD44" s="730" t="s">
        <v>305</v>
      </c>
      <c r="CE44" s="731"/>
      <c r="CF44" s="626" t="s">
        <v>360</v>
      </c>
      <c r="CG44" s="627"/>
      <c r="CH44" s="627"/>
      <c r="CI44" s="627"/>
      <c r="CJ44" s="627"/>
      <c r="CK44" s="627"/>
      <c r="CL44" s="627"/>
      <c r="CM44" s="627"/>
      <c r="CN44" s="627"/>
      <c r="CO44" s="627"/>
      <c r="CP44" s="627"/>
      <c r="CQ44" s="628"/>
      <c r="CR44" s="629">
        <v>3154192</v>
      </c>
      <c r="CS44" s="630"/>
      <c r="CT44" s="630"/>
      <c r="CU44" s="630"/>
      <c r="CV44" s="630"/>
      <c r="CW44" s="630"/>
      <c r="CX44" s="630"/>
      <c r="CY44" s="631"/>
      <c r="CZ44" s="634">
        <v>28.3</v>
      </c>
      <c r="DA44" s="635"/>
      <c r="DB44" s="635"/>
      <c r="DC44" s="647"/>
      <c r="DD44" s="638">
        <v>1697325</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553626</v>
      </c>
      <c r="CS45" s="663"/>
      <c r="CT45" s="663"/>
      <c r="CU45" s="663"/>
      <c r="CV45" s="663"/>
      <c r="CW45" s="663"/>
      <c r="CX45" s="663"/>
      <c r="CY45" s="664"/>
      <c r="CZ45" s="634">
        <v>5</v>
      </c>
      <c r="DA45" s="665"/>
      <c r="DB45" s="665"/>
      <c r="DC45" s="671"/>
      <c r="DD45" s="638">
        <v>143522</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2597233</v>
      </c>
      <c r="CS46" s="630"/>
      <c r="CT46" s="630"/>
      <c r="CU46" s="630"/>
      <c r="CV46" s="630"/>
      <c r="CW46" s="630"/>
      <c r="CX46" s="630"/>
      <c r="CY46" s="631"/>
      <c r="CZ46" s="634">
        <v>23.3</v>
      </c>
      <c r="DA46" s="635"/>
      <c r="DB46" s="635"/>
      <c r="DC46" s="647"/>
      <c r="DD46" s="638">
        <v>1550470</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65206</v>
      </c>
      <c r="CS47" s="663"/>
      <c r="CT47" s="663"/>
      <c r="CU47" s="663"/>
      <c r="CV47" s="663"/>
      <c r="CW47" s="663"/>
      <c r="CX47" s="663"/>
      <c r="CY47" s="664"/>
      <c r="CZ47" s="634">
        <v>0.6</v>
      </c>
      <c r="DA47" s="665"/>
      <c r="DB47" s="665"/>
      <c r="DC47" s="671"/>
      <c r="DD47" s="638">
        <v>18107</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ht="10.8" x14ac:dyDescent="0.2">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130</v>
      </c>
      <c r="CS48" s="630"/>
      <c r="CT48" s="630"/>
      <c r="CU48" s="630"/>
      <c r="CV48" s="630"/>
      <c r="CW48" s="630"/>
      <c r="CX48" s="630"/>
      <c r="CY48" s="631"/>
      <c r="CZ48" s="634" t="s">
        <v>130</v>
      </c>
      <c r="DA48" s="635"/>
      <c r="DB48" s="635"/>
      <c r="DC48" s="647"/>
      <c r="DD48" s="638" t="s">
        <v>139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11142276</v>
      </c>
      <c r="CS49" s="700"/>
      <c r="CT49" s="700"/>
      <c r="CU49" s="700"/>
      <c r="CV49" s="700"/>
      <c r="CW49" s="700"/>
      <c r="CX49" s="700"/>
      <c r="CY49" s="737"/>
      <c r="CZ49" s="728">
        <v>100</v>
      </c>
      <c r="DA49" s="738"/>
      <c r="DB49" s="738"/>
      <c r="DC49" s="739"/>
      <c r="DD49" s="740">
        <v>7837311</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c+sSfIazix/G0LUNHvXRT/RxGE6pvT9p6q5q0gbvCmeyXEfs1JSyR8WwhJFFcm3AOanKrwHjTsIQQeyj2djHQ==" saltValue="vUY+6ve2kqW/tayfPFx+7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8" zoomScale="55" zoomScaleNormal="55" zoomScaleSheetLayoutView="70" workbookViewId="0">
      <selection activeCell="H54" sqref="H54"/>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391</v>
      </c>
      <c r="C7" s="778"/>
      <c r="D7" s="778"/>
      <c r="E7" s="778"/>
      <c r="F7" s="778"/>
      <c r="G7" s="778"/>
      <c r="H7" s="778"/>
      <c r="I7" s="778"/>
      <c r="J7" s="778"/>
      <c r="K7" s="778"/>
      <c r="L7" s="778"/>
      <c r="M7" s="778"/>
      <c r="N7" s="778"/>
      <c r="O7" s="778"/>
      <c r="P7" s="779"/>
      <c r="Q7" s="780">
        <v>12109</v>
      </c>
      <c r="R7" s="781"/>
      <c r="S7" s="781"/>
      <c r="T7" s="781"/>
      <c r="U7" s="781"/>
      <c r="V7" s="781">
        <v>11142</v>
      </c>
      <c r="W7" s="781"/>
      <c r="X7" s="781"/>
      <c r="Y7" s="781"/>
      <c r="Z7" s="781"/>
      <c r="AA7" s="781">
        <v>967</v>
      </c>
      <c r="AB7" s="781"/>
      <c r="AC7" s="781"/>
      <c r="AD7" s="781"/>
      <c r="AE7" s="782"/>
      <c r="AF7" s="783">
        <v>425</v>
      </c>
      <c r="AG7" s="784"/>
      <c r="AH7" s="784"/>
      <c r="AI7" s="784"/>
      <c r="AJ7" s="785"/>
      <c r="AK7" s="786">
        <v>783</v>
      </c>
      <c r="AL7" s="787"/>
      <c r="AM7" s="787"/>
      <c r="AN7" s="787"/>
      <c r="AO7" s="787"/>
      <c r="AP7" s="787">
        <v>1402</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583</v>
      </c>
      <c r="BT7" s="775"/>
      <c r="BU7" s="775"/>
      <c r="BV7" s="775"/>
      <c r="BW7" s="775"/>
      <c r="BX7" s="775"/>
      <c r="BY7" s="775"/>
      <c r="BZ7" s="775"/>
      <c r="CA7" s="775"/>
      <c r="CB7" s="775"/>
      <c r="CC7" s="775"/>
      <c r="CD7" s="775"/>
      <c r="CE7" s="775"/>
      <c r="CF7" s="775"/>
      <c r="CG7" s="790"/>
      <c r="CH7" s="771">
        <v>-2</v>
      </c>
      <c r="CI7" s="772"/>
      <c r="CJ7" s="772"/>
      <c r="CK7" s="772"/>
      <c r="CL7" s="773"/>
      <c r="CM7" s="771">
        <v>109</v>
      </c>
      <c r="CN7" s="772"/>
      <c r="CO7" s="772"/>
      <c r="CP7" s="772"/>
      <c r="CQ7" s="773"/>
      <c r="CR7" s="771">
        <v>40</v>
      </c>
      <c r="CS7" s="772"/>
      <c r="CT7" s="772"/>
      <c r="CU7" s="772"/>
      <c r="CV7" s="773"/>
      <c r="CW7" s="771">
        <v>8</v>
      </c>
      <c r="CX7" s="772"/>
      <c r="CY7" s="772"/>
      <c r="CZ7" s="772"/>
      <c r="DA7" s="773"/>
      <c r="DB7" s="771">
        <v>0</v>
      </c>
      <c r="DC7" s="772"/>
      <c r="DD7" s="772"/>
      <c r="DE7" s="772"/>
      <c r="DF7" s="773"/>
      <c r="DG7" s="771" t="s">
        <v>514</v>
      </c>
      <c r="DH7" s="772"/>
      <c r="DI7" s="772"/>
      <c r="DJ7" s="772"/>
      <c r="DK7" s="773"/>
      <c r="DL7" s="771" t="s">
        <v>514</v>
      </c>
      <c r="DM7" s="772"/>
      <c r="DN7" s="772"/>
      <c r="DO7" s="772"/>
      <c r="DP7" s="773"/>
      <c r="DQ7" s="771" t="s">
        <v>514</v>
      </c>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582</v>
      </c>
      <c r="BT8" s="802"/>
      <c r="BU8" s="802"/>
      <c r="BV8" s="802"/>
      <c r="BW8" s="802"/>
      <c r="BX8" s="802"/>
      <c r="BY8" s="802"/>
      <c r="BZ8" s="802"/>
      <c r="CA8" s="802"/>
      <c r="CB8" s="802"/>
      <c r="CC8" s="802"/>
      <c r="CD8" s="802"/>
      <c r="CE8" s="802"/>
      <c r="CF8" s="802"/>
      <c r="CG8" s="803"/>
      <c r="CH8" s="804">
        <v>0</v>
      </c>
      <c r="CI8" s="805"/>
      <c r="CJ8" s="805"/>
      <c r="CK8" s="805"/>
      <c r="CL8" s="806"/>
      <c r="CM8" s="804">
        <v>18</v>
      </c>
      <c r="CN8" s="805"/>
      <c r="CO8" s="805"/>
      <c r="CP8" s="805"/>
      <c r="CQ8" s="806"/>
      <c r="CR8" s="804">
        <v>10</v>
      </c>
      <c r="CS8" s="805"/>
      <c r="CT8" s="805"/>
      <c r="CU8" s="805"/>
      <c r="CV8" s="806"/>
      <c r="CW8" s="804" t="s">
        <v>514</v>
      </c>
      <c r="CX8" s="805"/>
      <c r="CY8" s="805"/>
      <c r="CZ8" s="805"/>
      <c r="DA8" s="806"/>
      <c r="DB8" s="804">
        <v>122</v>
      </c>
      <c r="DC8" s="805"/>
      <c r="DD8" s="805"/>
      <c r="DE8" s="805"/>
      <c r="DF8" s="806"/>
      <c r="DG8" s="804" t="s">
        <v>514</v>
      </c>
      <c r="DH8" s="805"/>
      <c r="DI8" s="805"/>
      <c r="DJ8" s="805"/>
      <c r="DK8" s="806"/>
      <c r="DL8" s="804" t="s">
        <v>514</v>
      </c>
      <c r="DM8" s="805"/>
      <c r="DN8" s="805"/>
      <c r="DO8" s="805"/>
      <c r="DP8" s="806"/>
      <c r="DQ8" s="804" t="s">
        <v>514</v>
      </c>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581</v>
      </c>
      <c r="BT9" s="802"/>
      <c r="BU9" s="802"/>
      <c r="BV9" s="802"/>
      <c r="BW9" s="802"/>
      <c r="BX9" s="802"/>
      <c r="BY9" s="802"/>
      <c r="BZ9" s="802"/>
      <c r="CA9" s="802"/>
      <c r="CB9" s="802"/>
      <c r="CC9" s="802"/>
      <c r="CD9" s="802"/>
      <c r="CE9" s="802"/>
      <c r="CF9" s="802"/>
      <c r="CG9" s="803"/>
      <c r="CH9" s="804">
        <v>5</v>
      </c>
      <c r="CI9" s="805"/>
      <c r="CJ9" s="805"/>
      <c r="CK9" s="805"/>
      <c r="CL9" s="806"/>
      <c r="CM9" s="804">
        <v>759</v>
      </c>
      <c r="CN9" s="805"/>
      <c r="CO9" s="805"/>
      <c r="CP9" s="805"/>
      <c r="CQ9" s="806"/>
      <c r="CR9" s="804">
        <v>285</v>
      </c>
      <c r="CS9" s="805"/>
      <c r="CT9" s="805"/>
      <c r="CU9" s="805"/>
      <c r="CV9" s="806"/>
      <c r="CW9" s="804">
        <v>19</v>
      </c>
      <c r="CX9" s="805"/>
      <c r="CY9" s="805"/>
      <c r="CZ9" s="805"/>
      <c r="DA9" s="806"/>
      <c r="DB9" s="804">
        <v>809</v>
      </c>
      <c r="DC9" s="805"/>
      <c r="DD9" s="805"/>
      <c r="DE9" s="805"/>
      <c r="DF9" s="806"/>
      <c r="DG9" s="804" t="s">
        <v>514</v>
      </c>
      <c r="DH9" s="805"/>
      <c r="DI9" s="805"/>
      <c r="DJ9" s="805"/>
      <c r="DK9" s="806"/>
      <c r="DL9" s="804" t="s">
        <v>514</v>
      </c>
      <c r="DM9" s="805"/>
      <c r="DN9" s="805"/>
      <c r="DO9" s="805"/>
      <c r="DP9" s="806"/>
      <c r="DQ9" s="804" t="s">
        <v>514</v>
      </c>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580</v>
      </c>
      <c r="BT10" s="802"/>
      <c r="BU10" s="802"/>
      <c r="BV10" s="802"/>
      <c r="BW10" s="802"/>
      <c r="BX10" s="802"/>
      <c r="BY10" s="802"/>
      <c r="BZ10" s="802"/>
      <c r="CA10" s="802"/>
      <c r="CB10" s="802"/>
      <c r="CC10" s="802"/>
      <c r="CD10" s="802"/>
      <c r="CE10" s="802"/>
      <c r="CF10" s="802"/>
      <c r="CG10" s="803"/>
      <c r="CH10" s="804">
        <v>-3</v>
      </c>
      <c r="CI10" s="805"/>
      <c r="CJ10" s="805"/>
      <c r="CK10" s="805"/>
      <c r="CL10" s="806"/>
      <c r="CM10" s="804">
        <v>31</v>
      </c>
      <c r="CN10" s="805"/>
      <c r="CO10" s="805"/>
      <c r="CP10" s="805"/>
      <c r="CQ10" s="806"/>
      <c r="CR10" s="804">
        <v>29</v>
      </c>
      <c r="CS10" s="805"/>
      <c r="CT10" s="805"/>
      <c r="CU10" s="805"/>
      <c r="CV10" s="806"/>
      <c r="CW10" s="804">
        <v>14</v>
      </c>
      <c r="CX10" s="805"/>
      <c r="CY10" s="805"/>
      <c r="CZ10" s="805"/>
      <c r="DA10" s="806"/>
      <c r="DB10" s="804" t="s">
        <v>514</v>
      </c>
      <c r="DC10" s="805"/>
      <c r="DD10" s="805"/>
      <c r="DE10" s="805"/>
      <c r="DF10" s="806"/>
      <c r="DG10" s="804" t="s">
        <v>514</v>
      </c>
      <c r="DH10" s="805"/>
      <c r="DI10" s="805"/>
      <c r="DJ10" s="805"/>
      <c r="DK10" s="806"/>
      <c r="DL10" s="804" t="s">
        <v>514</v>
      </c>
      <c r="DM10" s="805"/>
      <c r="DN10" s="805"/>
      <c r="DO10" s="805"/>
      <c r="DP10" s="806"/>
      <c r="DQ10" s="804" t="s">
        <v>514</v>
      </c>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579</v>
      </c>
      <c r="BT11" s="802"/>
      <c r="BU11" s="802"/>
      <c r="BV11" s="802"/>
      <c r="BW11" s="802"/>
      <c r="BX11" s="802"/>
      <c r="BY11" s="802"/>
      <c r="BZ11" s="802"/>
      <c r="CA11" s="802"/>
      <c r="CB11" s="802"/>
      <c r="CC11" s="802"/>
      <c r="CD11" s="802"/>
      <c r="CE11" s="802"/>
      <c r="CF11" s="802"/>
      <c r="CG11" s="803"/>
      <c r="CH11" s="804">
        <v>-4</v>
      </c>
      <c r="CI11" s="805"/>
      <c r="CJ11" s="805"/>
      <c r="CK11" s="805"/>
      <c r="CL11" s="806"/>
      <c r="CM11" s="804">
        <v>24</v>
      </c>
      <c r="CN11" s="805"/>
      <c r="CO11" s="805"/>
      <c r="CP11" s="805"/>
      <c r="CQ11" s="806"/>
      <c r="CR11" s="804">
        <v>14</v>
      </c>
      <c r="CS11" s="805"/>
      <c r="CT11" s="805"/>
      <c r="CU11" s="805"/>
      <c r="CV11" s="806"/>
      <c r="CW11" s="804">
        <v>1</v>
      </c>
      <c r="CX11" s="805"/>
      <c r="CY11" s="805"/>
      <c r="CZ11" s="805"/>
      <c r="DA11" s="806"/>
      <c r="DB11" s="804" t="s">
        <v>514</v>
      </c>
      <c r="DC11" s="805"/>
      <c r="DD11" s="805"/>
      <c r="DE11" s="805"/>
      <c r="DF11" s="806"/>
      <c r="DG11" s="804" t="s">
        <v>514</v>
      </c>
      <c r="DH11" s="805"/>
      <c r="DI11" s="805"/>
      <c r="DJ11" s="805"/>
      <c r="DK11" s="806"/>
      <c r="DL11" s="804" t="s">
        <v>514</v>
      </c>
      <c r="DM11" s="805"/>
      <c r="DN11" s="805"/>
      <c r="DO11" s="805"/>
      <c r="DP11" s="806"/>
      <c r="DQ11" s="804" t="s">
        <v>514</v>
      </c>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584</v>
      </c>
      <c r="BT12" s="802"/>
      <c r="BU12" s="802"/>
      <c r="BV12" s="802"/>
      <c r="BW12" s="802"/>
      <c r="BX12" s="802"/>
      <c r="BY12" s="802"/>
      <c r="BZ12" s="802"/>
      <c r="CA12" s="802"/>
      <c r="CB12" s="802"/>
      <c r="CC12" s="802"/>
      <c r="CD12" s="802"/>
      <c r="CE12" s="802"/>
      <c r="CF12" s="802"/>
      <c r="CG12" s="803"/>
      <c r="CH12" s="804">
        <v>6</v>
      </c>
      <c r="CI12" s="805"/>
      <c r="CJ12" s="805"/>
      <c r="CK12" s="805"/>
      <c r="CL12" s="806"/>
      <c r="CM12" s="804">
        <v>159</v>
      </c>
      <c r="CN12" s="805"/>
      <c r="CO12" s="805"/>
      <c r="CP12" s="805"/>
      <c r="CQ12" s="806"/>
      <c r="CR12" s="804">
        <v>84</v>
      </c>
      <c r="CS12" s="805"/>
      <c r="CT12" s="805"/>
      <c r="CU12" s="805"/>
      <c r="CV12" s="806"/>
      <c r="CW12" s="804">
        <v>5</v>
      </c>
      <c r="CX12" s="805"/>
      <c r="CY12" s="805"/>
      <c r="CZ12" s="805"/>
      <c r="DA12" s="806"/>
      <c r="DB12" s="804">
        <v>37</v>
      </c>
      <c r="DC12" s="805"/>
      <c r="DD12" s="805"/>
      <c r="DE12" s="805"/>
      <c r="DF12" s="806"/>
      <c r="DG12" s="804" t="s">
        <v>514</v>
      </c>
      <c r="DH12" s="805"/>
      <c r="DI12" s="805"/>
      <c r="DJ12" s="805"/>
      <c r="DK12" s="806"/>
      <c r="DL12" s="804" t="s">
        <v>514</v>
      </c>
      <c r="DM12" s="805"/>
      <c r="DN12" s="805"/>
      <c r="DO12" s="805"/>
      <c r="DP12" s="806"/>
      <c r="DQ12" s="804" t="s">
        <v>514</v>
      </c>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393</v>
      </c>
      <c r="B23" s="817" t="s">
        <v>394</v>
      </c>
      <c r="C23" s="818"/>
      <c r="D23" s="818"/>
      <c r="E23" s="818"/>
      <c r="F23" s="818"/>
      <c r="G23" s="818"/>
      <c r="H23" s="818"/>
      <c r="I23" s="818"/>
      <c r="J23" s="818"/>
      <c r="K23" s="818"/>
      <c r="L23" s="818"/>
      <c r="M23" s="818"/>
      <c r="N23" s="818"/>
      <c r="O23" s="818"/>
      <c r="P23" s="819"/>
      <c r="Q23" s="820">
        <v>12109</v>
      </c>
      <c r="R23" s="821"/>
      <c r="S23" s="821"/>
      <c r="T23" s="821"/>
      <c r="U23" s="821"/>
      <c r="V23" s="821">
        <v>11142</v>
      </c>
      <c r="W23" s="821"/>
      <c r="X23" s="821"/>
      <c r="Y23" s="821"/>
      <c r="Z23" s="821"/>
      <c r="AA23" s="821">
        <v>967</v>
      </c>
      <c r="AB23" s="821"/>
      <c r="AC23" s="821"/>
      <c r="AD23" s="821"/>
      <c r="AE23" s="822"/>
      <c r="AF23" s="823">
        <v>425</v>
      </c>
      <c r="AG23" s="821"/>
      <c r="AH23" s="821"/>
      <c r="AI23" s="821"/>
      <c r="AJ23" s="824"/>
      <c r="AK23" s="825"/>
      <c r="AL23" s="826"/>
      <c r="AM23" s="826"/>
      <c r="AN23" s="826"/>
      <c r="AO23" s="826"/>
      <c r="AP23" s="821">
        <v>1402</v>
      </c>
      <c r="AQ23" s="821"/>
      <c r="AR23" s="821"/>
      <c r="AS23" s="821"/>
      <c r="AT23" s="821"/>
      <c r="AU23" s="837"/>
      <c r="AV23" s="837"/>
      <c r="AW23" s="837"/>
      <c r="AX23" s="837"/>
      <c r="AY23" s="838"/>
      <c r="AZ23" s="839" t="s">
        <v>395</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374</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406</v>
      </c>
      <c r="C28" s="778"/>
      <c r="D28" s="778"/>
      <c r="E28" s="778"/>
      <c r="F28" s="778"/>
      <c r="G28" s="778"/>
      <c r="H28" s="778"/>
      <c r="I28" s="778"/>
      <c r="J28" s="778"/>
      <c r="K28" s="778"/>
      <c r="L28" s="778"/>
      <c r="M28" s="778"/>
      <c r="N28" s="778"/>
      <c r="O28" s="778"/>
      <c r="P28" s="779"/>
      <c r="Q28" s="850">
        <v>104</v>
      </c>
      <c r="R28" s="851"/>
      <c r="S28" s="851"/>
      <c r="T28" s="851"/>
      <c r="U28" s="851"/>
      <c r="V28" s="851">
        <v>104</v>
      </c>
      <c r="W28" s="851"/>
      <c r="X28" s="851"/>
      <c r="Y28" s="851"/>
      <c r="Z28" s="851"/>
      <c r="AA28" s="851">
        <v>0</v>
      </c>
      <c r="AB28" s="851"/>
      <c r="AC28" s="851"/>
      <c r="AD28" s="851"/>
      <c r="AE28" s="852"/>
      <c r="AF28" s="853">
        <v>0</v>
      </c>
      <c r="AG28" s="851"/>
      <c r="AH28" s="851"/>
      <c r="AI28" s="851"/>
      <c r="AJ28" s="854"/>
      <c r="AK28" s="855">
        <v>26</v>
      </c>
      <c r="AL28" s="856"/>
      <c r="AM28" s="856"/>
      <c r="AN28" s="856"/>
      <c r="AO28" s="856"/>
      <c r="AP28" s="856" t="s">
        <v>514</v>
      </c>
      <c r="AQ28" s="856"/>
      <c r="AR28" s="856"/>
      <c r="AS28" s="856"/>
      <c r="AT28" s="856"/>
      <c r="AU28" s="856" t="s">
        <v>514</v>
      </c>
      <c r="AV28" s="856"/>
      <c r="AW28" s="856"/>
      <c r="AX28" s="856"/>
      <c r="AY28" s="856"/>
      <c r="AZ28" s="857" t="s">
        <v>514</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407</v>
      </c>
      <c r="C29" s="809"/>
      <c r="D29" s="809"/>
      <c r="E29" s="809"/>
      <c r="F29" s="809"/>
      <c r="G29" s="809"/>
      <c r="H29" s="809"/>
      <c r="I29" s="809"/>
      <c r="J29" s="809"/>
      <c r="K29" s="809"/>
      <c r="L29" s="809"/>
      <c r="M29" s="809"/>
      <c r="N29" s="809"/>
      <c r="O29" s="809"/>
      <c r="P29" s="810"/>
      <c r="Q29" s="811">
        <v>911</v>
      </c>
      <c r="R29" s="812"/>
      <c r="S29" s="812"/>
      <c r="T29" s="812"/>
      <c r="U29" s="812"/>
      <c r="V29" s="812">
        <v>904</v>
      </c>
      <c r="W29" s="812"/>
      <c r="X29" s="812"/>
      <c r="Y29" s="812"/>
      <c r="Z29" s="812"/>
      <c r="AA29" s="812">
        <v>7</v>
      </c>
      <c r="AB29" s="812"/>
      <c r="AC29" s="812"/>
      <c r="AD29" s="812"/>
      <c r="AE29" s="813"/>
      <c r="AF29" s="814">
        <v>7</v>
      </c>
      <c r="AG29" s="815"/>
      <c r="AH29" s="815"/>
      <c r="AI29" s="815"/>
      <c r="AJ29" s="816"/>
      <c r="AK29" s="862">
        <v>59</v>
      </c>
      <c r="AL29" s="858"/>
      <c r="AM29" s="858"/>
      <c r="AN29" s="858"/>
      <c r="AO29" s="858"/>
      <c r="AP29" s="858" t="s">
        <v>514</v>
      </c>
      <c r="AQ29" s="858"/>
      <c r="AR29" s="858"/>
      <c r="AS29" s="858"/>
      <c r="AT29" s="858"/>
      <c r="AU29" s="858" t="s">
        <v>514</v>
      </c>
      <c r="AV29" s="858"/>
      <c r="AW29" s="858"/>
      <c r="AX29" s="858"/>
      <c r="AY29" s="858"/>
      <c r="AZ29" s="859" t="s">
        <v>514</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408</v>
      </c>
      <c r="C30" s="809"/>
      <c r="D30" s="809"/>
      <c r="E30" s="809"/>
      <c r="F30" s="809"/>
      <c r="G30" s="809"/>
      <c r="H30" s="809"/>
      <c r="I30" s="809"/>
      <c r="J30" s="809"/>
      <c r="K30" s="809"/>
      <c r="L30" s="809"/>
      <c r="M30" s="809"/>
      <c r="N30" s="809"/>
      <c r="O30" s="809"/>
      <c r="P30" s="810"/>
      <c r="Q30" s="811">
        <v>99</v>
      </c>
      <c r="R30" s="812"/>
      <c r="S30" s="812"/>
      <c r="T30" s="812"/>
      <c r="U30" s="812"/>
      <c r="V30" s="812">
        <v>93</v>
      </c>
      <c r="W30" s="812"/>
      <c r="X30" s="812"/>
      <c r="Y30" s="812"/>
      <c r="Z30" s="812"/>
      <c r="AA30" s="812">
        <v>6</v>
      </c>
      <c r="AB30" s="812"/>
      <c r="AC30" s="812"/>
      <c r="AD30" s="812"/>
      <c r="AE30" s="813"/>
      <c r="AF30" s="814">
        <v>6</v>
      </c>
      <c r="AG30" s="815"/>
      <c r="AH30" s="815"/>
      <c r="AI30" s="815"/>
      <c r="AJ30" s="816"/>
      <c r="AK30" s="862">
        <v>8</v>
      </c>
      <c r="AL30" s="858"/>
      <c r="AM30" s="858"/>
      <c r="AN30" s="858"/>
      <c r="AO30" s="858"/>
      <c r="AP30" s="858" t="s">
        <v>514</v>
      </c>
      <c r="AQ30" s="858"/>
      <c r="AR30" s="858"/>
      <c r="AS30" s="858"/>
      <c r="AT30" s="858"/>
      <c r="AU30" s="858" t="s">
        <v>514</v>
      </c>
      <c r="AV30" s="858"/>
      <c r="AW30" s="858"/>
      <c r="AX30" s="858"/>
      <c r="AY30" s="858"/>
      <c r="AZ30" s="859" t="s">
        <v>514</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409</v>
      </c>
      <c r="C31" s="809"/>
      <c r="D31" s="809"/>
      <c r="E31" s="809"/>
      <c r="F31" s="809"/>
      <c r="G31" s="809"/>
      <c r="H31" s="809"/>
      <c r="I31" s="809"/>
      <c r="J31" s="809"/>
      <c r="K31" s="809"/>
      <c r="L31" s="809"/>
      <c r="M31" s="809"/>
      <c r="N31" s="809"/>
      <c r="O31" s="809"/>
      <c r="P31" s="810"/>
      <c r="Q31" s="811">
        <v>966</v>
      </c>
      <c r="R31" s="812"/>
      <c r="S31" s="812"/>
      <c r="T31" s="812"/>
      <c r="U31" s="812"/>
      <c r="V31" s="812">
        <v>934</v>
      </c>
      <c r="W31" s="812"/>
      <c r="X31" s="812"/>
      <c r="Y31" s="812"/>
      <c r="Z31" s="812"/>
      <c r="AA31" s="812">
        <v>33</v>
      </c>
      <c r="AB31" s="812"/>
      <c r="AC31" s="812"/>
      <c r="AD31" s="812"/>
      <c r="AE31" s="813"/>
      <c r="AF31" s="814">
        <v>33</v>
      </c>
      <c r="AG31" s="815"/>
      <c r="AH31" s="815"/>
      <c r="AI31" s="815"/>
      <c r="AJ31" s="816"/>
      <c r="AK31" s="862">
        <v>166</v>
      </c>
      <c r="AL31" s="858"/>
      <c r="AM31" s="858"/>
      <c r="AN31" s="858"/>
      <c r="AO31" s="858"/>
      <c r="AP31" s="858" t="s">
        <v>514</v>
      </c>
      <c r="AQ31" s="858"/>
      <c r="AR31" s="858"/>
      <c r="AS31" s="858"/>
      <c r="AT31" s="858"/>
      <c r="AU31" s="858" t="s">
        <v>514</v>
      </c>
      <c r="AV31" s="858"/>
      <c r="AW31" s="858"/>
      <c r="AX31" s="858"/>
      <c r="AY31" s="858"/>
      <c r="AZ31" s="859" t="s">
        <v>514</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410</v>
      </c>
      <c r="C32" s="809"/>
      <c r="D32" s="809"/>
      <c r="E32" s="809"/>
      <c r="F32" s="809"/>
      <c r="G32" s="809"/>
      <c r="H32" s="809"/>
      <c r="I32" s="809"/>
      <c r="J32" s="809"/>
      <c r="K32" s="809"/>
      <c r="L32" s="809"/>
      <c r="M32" s="809"/>
      <c r="N32" s="809"/>
      <c r="O32" s="809"/>
      <c r="P32" s="810"/>
      <c r="Q32" s="811">
        <v>6</v>
      </c>
      <c r="R32" s="812"/>
      <c r="S32" s="812"/>
      <c r="T32" s="812"/>
      <c r="U32" s="812"/>
      <c r="V32" s="812">
        <v>6</v>
      </c>
      <c r="W32" s="812"/>
      <c r="X32" s="812"/>
      <c r="Y32" s="812"/>
      <c r="Z32" s="812"/>
      <c r="AA32" s="812" t="s">
        <v>514</v>
      </c>
      <c r="AB32" s="812"/>
      <c r="AC32" s="812"/>
      <c r="AD32" s="812"/>
      <c r="AE32" s="813"/>
      <c r="AF32" s="814" t="s">
        <v>395</v>
      </c>
      <c r="AG32" s="815"/>
      <c r="AH32" s="815"/>
      <c r="AI32" s="815"/>
      <c r="AJ32" s="816"/>
      <c r="AK32" s="862">
        <v>3</v>
      </c>
      <c r="AL32" s="858"/>
      <c r="AM32" s="858"/>
      <c r="AN32" s="858"/>
      <c r="AO32" s="858"/>
      <c r="AP32" s="858" t="s">
        <v>514</v>
      </c>
      <c r="AQ32" s="858"/>
      <c r="AR32" s="858"/>
      <c r="AS32" s="858"/>
      <c r="AT32" s="858"/>
      <c r="AU32" s="858" t="s">
        <v>514</v>
      </c>
      <c r="AV32" s="858"/>
      <c r="AW32" s="858"/>
      <c r="AX32" s="858"/>
      <c r="AY32" s="858"/>
      <c r="AZ32" s="859" t="s">
        <v>514</v>
      </c>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411</v>
      </c>
      <c r="C33" s="809"/>
      <c r="D33" s="809"/>
      <c r="E33" s="809"/>
      <c r="F33" s="809"/>
      <c r="G33" s="809"/>
      <c r="H33" s="809"/>
      <c r="I33" s="809"/>
      <c r="J33" s="809"/>
      <c r="K33" s="809"/>
      <c r="L33" s="809"/>
      <c r="M33" s="809"/>
      <c r="N33" s="809"/>
      <c r="O33" s="809"/>
      <c r="P33" s="810"/>
      <c r="Q33" s="811">
        <v>252</v>
      </c>
      <c r="R33" s="812"/>
      <c r="S33" s="812"/>
      <c r="T33" s="812"/>
      <c r="U33" s="812"/>
      <c r="V33" s="812">
        <v>252</v>
      </c>
      <c r="W33" s="812"/>
      <c r="X33" s="812"/>
      <c r="Y33" s="812"/>
      <c r="Z33" s="812"/>
      <c r="AA33" s="812" t="s">
        <v>514</v>
      </c>
      <c r="AB33" s="812"/>
      <c r="AC33" s="812"/>
      <c r="AD33" s="812"/>
      <c r="AE33" s="813"/>
      <c r="AF33" s="814" t="s">
        <v>395</v>
      </c>
      <c r="AG33" s="815"/>
      <c r="AH33" s="815"/>
      <c r="AI33" s="815"/>
      <c r="AJ33" s="816"/>
      <c r="AK33" s="862">
        <v>125</v>
      </c>
      <c r="AL33" s="858"/>
      <c r="AM33" s="858"/>
      <c r="AN33" s="858"/>
      <c r="AO33" s="858"/>
      <c r="AP33" s="858">
        <v>283</v>
      </c>
      <c r="AQ33" s="858"/>
      <c r="AR33" s="858"/>
      <c r="AS33" s="858"/>
      <c r="AT33" s="858"/>
      <c r="AU33" s="858">
        <v>283</v>
      </c>
      <c r="AV33" s="858"/>
      <c r="AW33" s="858"/>
      <c r="AX33" s="858"/>
      <c r="AY33" s="858"/>
      <c r="AZ33" s="859" t="s">
        <v>514</v>
      </c>
      <c r="BA33" s="859"/>
      <c r="BB33" s="859"/>
      <c r="BC33" s="859"/>
      <c r="BD33" s="859"/>
      <c r="BE33" s="860" t="s">
        <v>412</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413</v>
      </c>
      <c r="C34" s="809"/>
      <c r="D34" s="809"/>
      <c r="E34" s="809"/>
      <c r="F34" s="809"/>
      <c r="G34" s="809"/>
      <c r="H34" s="809"/>
      <c r="I34" s="809"/>
      <c r="J34" s="809"/>
      <c r="K34" s="809"/>
      <c r="L34" s="809"/>
      <c r="M34" s="809"/>
      <c r="N34" s="809"/>
      <c r="O34" s="809"/>
      <c r="P34" s="810"/>
      <c r="Q34" s="811">
        <v>367</v>
      </c>
      <c r="R34" s="812"/>
      <c r="S34" s="812"/>
      <c r="T34" s="812"/>
      <c r="U34" s="812"/>
      <c r="V34" s="812">
        <v>367</v>
      </c>
      <c r="W34" s="812"/>
      <c r="X34" s="812"/>
      <c r="Y34" s="812"/>
      <c r="Z34" s="812"/>
      <c r="AA34" s="812" t="s">
        <v>514</v>
      </c>
      <c r="AB34" s="812"/>
      <c r="AC34" s="812"/>
      <c r="AD34" s="812"/>
      <c r="AE34" s="813"/>
      <c r="AF34" s="814" t="s">
        <v>395</v>
      </c>
      <c r="AG34" s="815"/>
      <c r="AH34" s="815"/>
      <c r="AI34" s="815"/>
      <c r="AJ34" s="816"/>
      <c r="AK34" s="862">
        <v>276</v>
      </c>
      <c r="AL34" s="858"/>
      <c r="AM34" s="858"/>
      <c r="AN34" s="858"/>
      <c r="AO34" s="858"/>
      <c r="AP34" s="858">
        <v>450</v>
      </c>
      <c r="AQ34" s="858"/>
      <c r="AR34" s="858"/>
      <c r="AS34" s="858"/>
      <c r="AT34" s="858"/>
      <c r="AU34" s="858">
        <v>450</v>
      </c>
      <c r="AV34" s="858"/>
      <c r="AW34" s="858"/>
      <c r="AX34" s="858"/>
      <c r="AY34" s="858"/>
      <c r="AZ34" s="859" t="s">
        <v>514</v>
      </c>
      <c r="BA34" s="859"/>
      <c r="BB34" s="859"/>
      <c r="BC34" s="859"/>
      <c r="BD34" s="859"/>
      <c r="BE34" s="860" t="s">
        <v>414</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t="s">
        <v>415</v>
      </c>
      <c r="C35" s="809"/>
      <c r="D35" s="809"/>
      <c r="E35" s="809"/>
      <c r="F35" s="809"/>
      <c r="G35" s="809"/>
      <c r="H35" s="809"/>
      <c r="I35" s="809"/>
      <c r="J35" s="809"/>
      <c r="K35" s="809"/>
      <c r="L35" s="809"/>
      <c r="M35" s="809"/>
      <c r="N35" s="809"/>
      <c r="O35" s="809"/>
      <c r="P35" s="810"/>
      <c r="Q35" s="811">
        <v>116</v>
      </c>
      <c r="R35" s="812"/>
      <c r="S35" s="812"/>
      <c r="T35" s="812"/>
      <c r="U35" s="812"/>
      <c r="V35" s="812">
        <v>116</v>
      </c>
      <c r="W35" s="812"/>
      <c r="X35" s="812"/>
      <c r="Y35" s="812"/>
      <c r="Z35" s="812"/>
      <c r="AA35" s="812" t="s">
        <v>514</v>
      </c>
      <c r="AB35" s="812"/>
      <c r="AC35" s="812"/>
      <c r="AD35" s="812"/>
      <c r="AE35" s="813"/>
      <c r="AF35" s="814" t="s">
        <v>395</v>
      </c>
      <c r="AG35" s="815"/>
      <c r="AH35" s="815"/>
      <c r="AI35" s="815"/>
      <c r="AJ35" s="816"/>
      <c r="AK35" s="862">
        <v>94</v>
      </c>
      <c r="AL35" s="858"/>
      <c r="AM35" s="858"/>
      <c r="AN35" s="858"/>
      <c r="AO35" s="858"/>
      <c r="AP35" s="858">
        <v>308</v>
      </c>
      <c r="AQ35" s="858"/>
      <c r="AR35" s="858"/>
      <c r="AS35" s="858"/>
      <c r="AT35" s="858"/>
      <c r="AU35" s="858">
        <v>308</v>
      </c>
      <c r="AV35" s="858"/>
      <c r="AW35" s="858"/>
      <c r="AX35" s="858"/>
      <c r="AY35" s="858"/>
      <c r="AZ35" s="859" t="s">
        <v>514</v>
      </c>
      <c r="BA35" s="859"/>
      <c r="BB35" s="859"/>
      <c r="BC35" s="859"/>
      <c r="BD35" s="859"/>
      <c r="BE35" s="860" t="s">
        <v>414</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393</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46</v>
      </c>
      <c r="AG63" s="872"/>
      <c r="AH63" s="872"/>
      <c r="AI63" s="872"/>
      <c r="AJ63" s="873"/>
      <c r="AK63" s="874"/>
      <c r="AL63" s="869"/>
      <c r="AM63" s="869"/>
      <c r="AN63" s="869"/>
      <c r="AO63" s="869"/>
      <c r="AP63" s="872">
        <v>1041</v>
      </c>
      <c r="AQ63" s="872"/>
      <c r="AR63" s="872"/>
      <c r="AS63" s="872"/>
      <c r="AT63" s="872"/>
      <c r="AU63" s="872">
        <v>1041</v>
      </c>
      <c r="AV63" s="872"/>
      <c r="AW63" s="872"/>
      <c r="AX63" s="872"/>
      <c r="AY63" s="872"/>
      <c r="AZ63" s="876"/>
      <c r="BA63" s="876"/>
      <c r="BB63" s="876"/>
      <c r="BC63" s="876"/>
      <c r="BD63" s="876"/>
      <c r="BE63" s="877"/>
      <c r="BF63" s="877"/>
      <c r="BG63" s="877"/>
      <c r="BH63" s="877"/>
      <c r="BI63" s="878"/>
      <c r="BJ63" s="879" t="s">
        <v>395</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419</v>
      </c>
      <c r="B66" s="756"/>
      <c r="C66" s="756"/>
      <c r="D66" s="756"/>
      <c r="E66" s="756"/>
      <c r="F66" s="756"/>
      <c r="G66" s="756"/>
      <c r="H66" s="756"/>
      <c r="I66" s="756"/>
      <c r="J66" s="756"/>
      <c r="K66" s="756"/>
      <c r="L66" s="756"/>
      <c r="M66" s="756"/>
      <c r="N66" s="756"/>
      <c r="O66" s="756"/>
      <c r="P66" s="757"/>
      <c r="Q66" s="761" t="s">
        <v>420</v>
      </c>
      <c r="R66" s="762"/>
      <c r="S66" s="762"/>
      <c r="T66" s="762"/>
      <c r="U66" s="763"/>
      <c r="V66" s="761" t="s">
        <v>399</v>
      </c>
      <c r="W66" s="762"/>
      <c r="X66" s="762"/>
      <c r="Y66" s="762"/>
      <c r="Z66" s="763"/>
      <c r="AA66" s="761" t="s">
        <v>400</v>
      </c>
      <c r="AB66" s="762"/>
      <c r="AC66" s="762"/>
      <c r="AD66" s="762"/>
      <c r="AE66" s="763"/>
      <c r="AF66" s="882" t="s">
        <v>421</v>
      </c>
      <c r="AG66" s="843"/>
      <c r="AH66" s="843"/>
      <c r="AI66" s="843"/>
      <c r="AJ66" s="883"/>
      <c r="AK66" s="761" t="s">
        <v>422</v>
      </c>
      <c r="AL66" s="756"/>
      <c r="AM66" s="756"/>
      <c r="AN66" s="756"/>
      <c r="AO66" s="757"/>
      <c r="AP66" s="761" t="s">
        <v>403</v>
      </c>
      <c r="AQ66" s="762"/>
      <c r="AR66" s="762"/>
      <c r="AS66" s="762"/>
      <c r="AT66" s="763"/>
      <c r="AU66" s="761" t="s">
        <v>423</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585</v>
      </c>
      <c r="C68" s="898"/>
      <c r="D68" s="898"/>
      <c r="E68" s="898"/>
      <c r="F68" s="898"/>
      <c r="G68" s="898"/>
      <c r="H68" s="898"/>
      <c r="I68" s="898"/>
      <c r="J68" s="898"/>
      <c r="K68" s="898"/>
      <c r="L68" s="898"/>
      <c r="M68" s="898"/>
      <c r="N68" s="898"/>
      <c r="O68" s="898"/>
      <c r="P68" s="899"/>
      <c r="Q68" s="900">
        <v>10769</v>
      </c>
      <c r="R68" s="894"/>
      <c r="S68" s="894"/>
      <c r="T68" s="894"/>
      <c r="U68" s="894"/>
      <c r="V68" s="894">
        <v>10021</v>
      </c>
      <c r="W68" s="894"/>
      <c r="X68" s="894"/>
      <c r="Y68" s="894"/>
      <c r="Z68" s="894"/>
      <c r="AA68" s="894">
        <v>748</v>
      </c>
      <c r="AB68" s="894"/>
      <c r="AC68" s="894"/>
      <c r="AD68" s="894"/>
      <c r="AE68" s="894"/>
      <c r="AF68" s="894">
        <v>1013</v>
      </c>
      <c r="AG68" s="894"/>
      <c r="AH68" s="894"/>
      <c r="AI68" s="894"/>
      <c r="AJ68" s="894"/>
      <c r="AK68" s="894" t="s">
        <v>514</v>
      </c>
      <c r="AL68" s="894"/>
      <c r="AM68" s="894"/>
      <c r="AN68" s="894"/>
      <c r="AO68" s="894"/>
      <c r="AP68" s="894">
        <v>7964</v>
      </c>
      <c r="AQ68" s="894"/>
      <c r="AR68" s="894"/>
      <c r="AS68" s="894"/>
      <c r="AT68" s="894"/>
      <c r="AU68" s="894">
        <v>136</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586</v>
      </c>
      <c r="C69" s="902"/>
      <c r="D69" s="902"/>
      <c r="E69" s="902"/>
      <c r="F69" s="902"/>
      <c r="G69" s="902"/>
      <c r="H69" s="902"/>
      <c r="I69" s="902"/>
      <c r="J69" s="902"/>
      <c r="K69" s="902"/>
      <c r="L69" s="902"/>
      <c r="M69" s="902"/>
      <c r="N69" s="902"/>
      <c r="O69" s="902"/>
      <c r="P69" s="903"/>
      <c r="Q69" s="904">
        <v>1460</v>
      </c>
      <c r="R69" s="858"/>
      <c r="S69" s="858"/>
      <c r="T69" s="858"/>
      <c r="U69" s="858"/>
      <c r="V69" s="858">
        <v>1420</v>
      </c>
      <c r="W69" s="858"/>
      <c r="X69" s="858"/>
      <c r="Y69" s="858"/>
      <c r="Z69" s="858"/>
      <c r="AA69" s="858">
        <v>40</v>
      </c>
      <c r="AB69" s="858"/>
      <c r="AC69" s="858"/>
      <c r="AD69" s="858"/>
      <c r="AE69" s="858"/>
      <c r="AF69" s="858">
        <v>40</v>
      </c>
      <c r="AG69" s="858"/>
      <c r="AH69" s="858"/>
      <c r="AI69" s="858"/>
      <c r="AJ69" s="858"/>
      <c r="AK69" s="858">
        <v>10</v>
      </c>
      <c r="AL69" s="858"/>
      <c r="AM69" s="858"/>
      <c r="AN69" s="858"/>
      <c r="AO69" s="858"/>
      <c r="AP69" s="858">
        <v>490</v>
      </c>
      <c r="AQ69" s="858"/>
      <c r="AR69" s="858"/>
      <c r="AS69" s="858"/>
      <c r="AT69" s="858"/>
      <c r="AU69" s="858">
        <v>65</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587</v>
      </c>
      <c r="C70" s="902"/>
      <c r="D70" s="902"/>
      <c r="E70" s="902"/>
      <c r="F70" s="902"/>
      <c r="G70" s="902"/>
      <c r="H70" s="902"/>
      <c r="I70" s="902"/>
      <c r="J70" s="902"/>
      <c r="K70" s="902"/>
      <c r="L70" s="902"/>
      <c r="M70" s="902"/>
      <c r="N70" s="902"/>
      <c r="O70" s="902"/>
      <c r="P70" s="903"/>
      <c r="Q70" s="904">
        <v>114</v>
      </c>
      <c r="R70" s="858"/>
      <c r="S70" s="858"/>
      <c r="T70" s="858"/>
      <c r="U70" s="858"/>
      <c r="V70" s="858">
        <v>110</v>
      </c>
      <c r="W70" s="858"/>
      <c r="X70" s="858"/>
      <c r="Y70" s="858"/>
      <c r="Z70" s="858"/>
      <c r="AA70" s="858">
        <v>5</v>
      </c>
      <c r="AB70" s="858"/>
      <c r="AC70" s="858"/>
      <c r="AD70" s="858"/>
      <c r="AE70" s="858"/>
      <c r="AF70" s="858">
        <v>5</v>
      </c>
      <c r="AG70" s="858"/>
      <c r="AH70" s="858"/>
      <c r="AI70" s="858"/>
      <c r="AJ70" s="858"/>
      <c r="AK70" s="858" t="s">
        <v>514</v>
      </c>
      <c r="AL70" s="858"/>
      <c r="AM70" s="858"/>
      <c r="AN70" s="858"/>
      <c r="AO70" s="858"/>
      <c r="AP70" s="858" t="s">
        <v>514</v>
      </c>
      <c r="AQ70" s="858"/>
      <c r="AR70" s="858"/>
      <c r="AS70" s="858"/>
      <c r="AT70" s="858"/>
      <c r="AU70" s="858" t="s">
        <v>514</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588</v>
      </c>
      <c r="C71" s="902"/>
      <c r="D71" s="902"/>
      <c r="E71" s="902"/>
      <c r="F71" s="902"/>
      <c r="G71" s="902"/>
      <c r="H71" s="902"/>
      <c r="I71" s="902"/>
      <c r="J71" s="902"/>
      <c r="K71" s="902"/>
      <c r="L71" s="902"/>
      <c r="M71" s="902"/>
      <c r="N71" s="902"/>
      <c r="O71" s="902"/>
      <c r="P71" s="903"/>
      <c r="Q71" s="904">
        <v>1928</v>
      </c>
      <c r="R71" s="858"/>
      <c r="S71" s="858"/>
      <c r="T71" s="858"/>
      <c r="U71" s="858"/>
      <c r="V71" s="858">
        <v>1927</v>
      </c>
      <c r="W71" s="858"/>
      <c r="X71" s="858"/>
      <c r="Y71" s="858"/>
      <c r="Z71" s="858"/>
      <c r="AA71" s="858">
        <v>2</v>
      </c>
      <c r="AB71" s="858"/>
      <c r="AC71" s="858"/>
      <c r="AD71" s="858"/>
      <c r="AE71" s="858"/>
      <c r="AF71" s="858">
        <v>2</v>
      </c>
      <c r="AG71" s="858"/>
      <c r="AH71" s="858"/>
      <c r="AI71" s="858"/>
      <c r="AJ71" s="858"/>
      <c r="AK71" s="858">
        <v>948</v>
      </c>
      <c r="AL71" s="858"/>
      <c r="AM71" s="858"/>
      <c r="AN71" s="858"/>
      <c r="AO71" s="858"/>
      <c r="AP71" s="858" t="s">
        <v>514</v>
      </c>
      <c r="AQ71" s="858"/>
      <c r="AR71" s="858"/>
      <c r="AS71" s="858"/>
      <c r="AT71" s="858"/>
      <c r="AU71" s="858" t="s">
        <v>514</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589</v>
      </c>
      <c r="C72" s="902"/>
      <c r="D72" s="902"/>
      <c r="E72" s="902"/>
      <c r="F72" s="902"/>
      <c r="G72" s="902"/>
      <c r="H72" s="902"/>
      <c r="I72" s="902"/>
      <c r="J72" s="902"/>
      <c r="K72" s="902"/>
      <c r="L72" s="902"/>
      <c r="M72" s="902"/>
      <c r="N72" s="902"/>
      <c r="O72" s="902"/>
      <c r="P72" s="903"/>
      <c r="Q72" s="904">
        <v>503</v>
      </c>
      <c r="R72" s="858"/>
      <c r="S72" s="858"/>
      <c r="T72" s="858"/>
      <c r="U72" s="858"/>
      <c r="V72" s="858">
        <v>471</v>
      </c>
      <c r="W72" s="858"/>
      <c r="X72" s="858"/>
      <c r="Y72" s="858"/>
      <c r="Z72" s="858"/>
      <c r="AA72" s="858">
        <v>33</v>
      </c>
      <c r="AB72" s="858"/>
      <c r="AC72" s="858"/>
      <c r="AD72" s="858"/>
      <c r="AE72" s="858"/>
      <c r="AF72" s="858">
        <v>33</v>
      </c>
      <c r="AG72" s="858"/>
      <c r="AH72" s="858"/>
      <c r="AI72" s="858"/>
      <c r="AJ72" s="858"/>
      <c r="AK72" s="858" t="s">
        <v>514</v>
      </c>
      <c r="AL72" s="858"/>
      <c r="AM72" s="858"/>
      <c r="AN72" s="858"/>
      <c r="AO72" s="858"/>
      <c r="AP72" s="858" t="s">
        <v>514</v>
      </c>
      <c r="AQ72" s="858"/>
      <c r="AR72" s="858"/>
      <c r="AS72" s="858"/>
      <c r="AT72" s="858"/>
      <c r="AU72" s="858" t="s">
        <v>514</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590</v>
      </c>
      <c r="C73" s="902"/>
      <c r="D73" s="902"/>
      <c r="E73" s="902"/>
      <c r="F73" s="902"/>
      <c r="G73" s="902"/>
      <c r="H73" s="902"/>
      <c r="I73" s="902"/>
      <c r="J73" s="902"/>
      <c r="K73" s="902"/>
      <c r="L73" s="902"/>
      <c r="M73" s="902"/>
      <c r="N73" s="902"/>
      <c r="O73" s="902"/>
      <c r="P73" s="903"/>
      <c r="Q73" s="904">
        <v>110356</v>
      </c>
      <c r="R73" s="858"/>
      <c r="S73" s="858"/>
      <c r="T73" s="858"/>
      <c r="U73" s="858"/>
      <c r="V73" s="858">
        <v>107577</v>
      </c>
      <c r="W73" s="858"/>
      <c r="X73" s="858"/>
      <c r="Y73" s="858"/>
      <c r="Z73" s="858"/>
      <c r="AA73" s="858">
        <v>2780</v>
      </c>
      <c r="AB73" s="858"/>
      <c r="AC73" s="858"/>
      <c r="AD73" s="858"/>
      <c r="AE73" s="858"/>
      <c r="AF73" s="858">
        <v>2780</v>
      </c>
      <c r="AG73" s="858"/>
      <c r="AH73" s="858"/>
      <c r="AI73" s="858"/>
      <c r="AJ73" s="858"/>
      <c r="AK73" s="858">
        <v>90</v>
      </c>
      <c r="AL73" s="858"/>
      <c r="AM73" s="858"/>
      <c r="AN73" s="858"/>
      <c r="AO73" s="858"/>
      <c r="AP73" s="858" t="s">
        <v>514</v>
      </c>
      <c r="AQ73" s="858"/>
      <c r="AR73" s="858"/>
      <c r="AS73" s="858"/>
      <c r="AT73" s="858"/>
      <c r="AU73" s="858" t="s">
        <v>514</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591</v>
      </c>
      <c r="C74" s="902"/>
      <c r="D74" s="902"/>
      <c r="E74" s="902"/>
      <c r="F74" s="902"/>
      <c r="G74" s="902"/>
      <c r="H74" s="902"/>
      <c r="I74" s="902"/>
      <c r="J74" s="902"/>
      <c r="K74" s="902"/>
      <c r="L74" s="902"/>
      <c r="M74" s="902"/>
      <c r="N74" s="902"/>
      <c r="O74" s="902"/>
      <c r="P74" s="903"/>
      <c r="Q74" s="904">
        <v>4581</v>
      </c>
      <c r="R74" s="858"/>
      <c r="S74" s="858"/>
      <c r="T74" s="858"/>
      <c r="U74" s="858"/>
      <c r="V74" s="858">
        <v>3606</v>
      </c>
      <c r="W74" s="858"/>
      <c r="X74" s="858"/>
      <c r="Y74" s="858"/>
      <c r="Z74" s="858"/>
      <c r="AA74" s="858">
        <v>975</v>
      </c>
      <c r="AB74" s="858"/>
      <c r="AC74" s="858"/>
      <c r="AD74" s="858"/>
      <c r="AE74" s="858"/>
      <c r="AF74" s="858">
        <v>975</v>
      </c>
      <c r="AG74" s="858"/>
      <c r="AH74" s="858"/>
      <c r="AI74" s="858"/>
      <c r="AJ74" s="858"/>
      <c r="AK74" s="858" t="s">
        <v>514</v>
      </c>
      <c r="AL74" s="858"/>
      <c r="AM74" s="858"/>
      <c r="AN74" s="858"/>
      <c r="AO74" s="858"/>
      <c r="AP74" s="858" t="s">
        <v>514</v>
      </c>
      <c r="AQ74" s="858"/>
      <c r="AR74" s="858"/>
      <c r="AS74" s="858"/>
      <c r="AT74" s="858"/>
      <c r="AU74" s="858" t="s">
        <v>514</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t="s">
        <v>592</v>
      </c>
      <c r="C75" s="902"/>
      <c r="D75" s="902"/>
      <c r="E75" s="902"/>
      <c r="F75" s="902"/>
      <c r="G75" s="902"/>
      <c r="H75" s="902"/>
      <c r="I75" s="902"/>
      <c r="J75" s="902"/>
      <c r="K75" s="902"/>
      <c r="L75" s="902"/>
      <c r="M75" s="902"/>
      <c r="N75" s="902"/>
      <c r="O75" s="902"/>
      <c r="P75" s="903"/>
      <c r="Q75" s="905">
        <v>84</v>
      </c>
      <c r="R75" s="906"/>
      <c r="S75" s="906"/>
      <c r="T75" s="906"/>
      <c r="U75" s="862"/>
      <c r="V75" s="907">
        <v>81</v>
      </c>
      <c r="W75" s="906"/>
      <c r="X75" s="906"/>
      <c r="Y75" s="906"/>
      <c r="Z75" s="862"/>
      <c r="AA75" s="907">
        <v>3</v>
      </c>
      <c r="AB75" s="906"/>
      <c r="AC75" s="906"/>
      <c r="AD75" s="906"/>
      <c r="AE75" s="862"/>
      <c r="AF75" s="907">
        <v>3</v>
      </c>
      <c r="AG75" s="906"/>
      <c r="AH75" s="906"/>
      <c r="AI75" s="906"/>
      <c r="AJ75" s="862"/>
      <c r="AK75" s="907" t="s">
        <v>514</v>
      </c>
      <c r="AL75" s="906"/>
      <c r="AM75" s="906"/>
      <c r="AN75" s="906"/>
      <c r="AO75" s="862"/>
      <c r="AP75" s="907" t="s">
        <v>514</v>
      </c>
      <c r="AQ75" s="906"/>
      <c r="AR75" s="906"/>
      <c r="AS75" s="906"/>
      <c r="AT75" s="862"/>
      <c r="AU75" s="907" t="s">
        <v>514</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t="s">
        <v>593</v>
      </c>
      <c r="C76" s="902"/>
      <c r="D76" s="902"/>
      <c r="E76" s="902"/>
      <c r="F76" s="902"/>
      <c r="G76" s="902"/>
      <c r="H76" s="902"/>
      <c r="I76" s="902"/>
      <c r="J76" s="902"/>
      <c r="K76" s="902"/>
      <c r="L76" s="902"/>
      <c r="M76" s="902"/>
      <c r="N76" s="902"/>
      <c r="O76" s="902"/>
      <c r="P76" s="903"/>
      <c r="Q76" s="905">
        <v>2681</v>
      </c>
      <c r="R76" s="906"/>
      <c r="S76" s="906"/>
      <c r="T76" s="906"/>
      <c r="U76" s="862"/>
      <c r="V76" s="907">
        <v>2440</v>
      </c>
      <c r="W76" s="906"/>
      <c r="X76" s="906"/>
      <c r="Y76" s="906"/>
      <c r="Z76" s="862"/>
      <c r="AA76" s="907">
        <v>240</v>
      </c>
      <c r="AB76" s="906"/>
      <c r="AC76" s="906"/>
      <c r="AD76" s="906"/>
      <c r="AE76" s="862"/>
      <c r="AF76" s="907">
        <v>106</v>
      </c>
      <c r="AG76" s="906"/>
      <c r="AH76" s="906"/>
      <c r="AI76" s="906"/>
      <c r="AJ76" s="862"/>
      <c r="AK76" s="907" t="s">
        <v>514</v>
      </c>
      <c r="AL76" s="906"/>
      <c r="AM76" s="906"/>
      <c r="AN76" s="906"/>
      <c r="AO76" s="862"/>
      <c r="AP76" s="907">
        <v>1749</v>
      </c>
      <c r="AQ76" s="906"/>
      <c r="AR76" s="906"/>
      <c r="AS76" s="906"/>
      <c r="AT76" s="862"/>
      <c r="AU76" s="907">
        <v>217</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393</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4957</v>
      </c>
      <c r="AG88" s="872"/>
      <c r="AH88" s="872"/>
      <c r="AI88" s="872"/>
      <c r="AJ88" s="872"/>
      <c r="AK88" s="869"/>
      <c r="AL88" s="869"/>
      <c r="AM88" s="869"/>
      <c r="AN88" s="869"/>
      <c r="AO88" s="869"/>
      <c r="AP88" s="872">
        <v>10203</v>
      </c>
      <c r="AQ88" s="872"/>
      <c r="AR88" s="872"/>
      <c r="AS88" s="872"/>
      <c r="AT88" s="872"/>
      <c r="AU88" s="872">
        <v>418</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462</v>
      </c>
      <c r="CS102" s="880"/>
      <c r="CT102" s="880"/>
      <c r="CU102" s="880"/>
      <c r="CV102" s="919"/>
      <c r="CW102" s="918">
        <v>47</v>
      </c>
      <c r="CX102" s="880"/>
      <c r="CY102" s="880"/>
      <c r="CZ102" s="880"/>
      <c r="DA102" s="919"/>
      <c r="DB102" s="918">
        <v>968</v>
      </c>
      <c r="DC102" s="880"/>
      <c r="DD102" s="880"/>
      <c r="DE102" s="880"/>
      <c r="DF102" s="919"/>
      <c r="DG102" s="918" t="s">
        <v>594</v>
      </c>
      <c r="DH102" s="880"/>
      <c r="DI102" s="880"/>
      <c r="DJ102" s="880"/>
      <c r="DK102" s="919"/>
      <c r="DL102" s="918" t="s">
        <v>594</v>
      </c>
      <c r="DM102" s="880"/>
      <c r="DN102" s="880"/>
      <c r="DO102" s="880"/>
      <c r="DP102" s="919"/>
      <c r="DQ102" s="918" t="s">
        <v>594</v>
      </c>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308</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308</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308</v>
      </c>
      <c r="DR109" s="921"/>
      <c r="DS109" s="921"/>
      <c r="DT109" s="921"/>
      <c r="DU109" s="922"/>
      <c r="DV109" s="920" t="s">
        <v>435</v>
      </c>
      <c r="DW109" s="921"/>
      <c r="DX109" s="921"/>
      <c r="DY109" s="921"/>
      <c r="DZ109" s="923"/>
    </row>
    <row r="110" spans="1:131" s="233" customFormat="1" ht="26.25" customHeight="1" x14ac:dyDescent="0.2">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232672</v>
      </c>
      <c r="AB110" s="928"/>
      <c r="AC110" s="928"/>
      <c r="AD110" s="928"/>
      <c r="AE110" s="929"/>
      <c r="AF110" s="930">
        <v>217047</v>
      </c>
      <c r="AG110" s="928"/>
      <c r="AH110" s="928"/>
      <c r="AI110" s="928"/>
      <c r="AJ110" s="929"/>
      <c r="AK110" s="930">
        <v>210439</v>
      </c>
      <c r="AL110" s="928"/>
      <c r="AM110" s="928"/>
      <c r="AN110" s="928"/>
      <c r="AO110" s="929"/>
      <c r="AP110" s="931">
        <v>5</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1776520</v>
      </c>
      <c r="BR110" s="959"/>
      <c r="BS110" s="959"/>
      <c r="BT110" s="959"/>
      <c r="BU110" s="959"/>
      <c r="BV110" s="959">
        <v>1586842</v>
      </c>
      <c r="BW110" s="959"/>
      <c r="BX110" s="959"/>
      <c r="BY110" s="959"/>
      <c r="BZ110" s="959"/>
      <c r="CA110" s="959">
        <v>1402173</v>
      </c>
      <c r="CB110" s="959"/>
      <c r="CC110" s="959"/>
      <c r="CD110" s="959"/>
      <c r="CE110" s="959"/>
      <c r="CF110" s="972">
        <v>33.5</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130</v>
      </c>
      <c r="DH110" s="959"/>
      <c r="DI110" s="959"/>
      <c r="DJ110" s="959"/>
      <c r="DK110" s="959"/>
      <c r="DL110" s="959" t="s">
        <v>130</v>
      </c>
      <c r="DM110" s="959"/>
      <c r="DN110" s="959"/>
      <c r="DO110" s="959"/>
      <c r="DP110" s="959"/>
      <c r="DQ110" s="959" t="s">
        <v>441</v>
      </c>
      <c r="DR110" s="959"/>
      <c r="DS110" s="959"/>
      <c r="DT110" s="959"/>
      <c r="DU110" s="959"/>
      <c r="DV110" s="960" t="s">
        <v>130</v>
      </c>
      <c r="DW110" s="960"/>
      <c r="DX110" s="960"/>
      <c r="DY110" s="960"/>
      <c r="DZ110" s="961"/>
    </row>
    <row r="111" spans="1:131" s="233" customFormat="1" ht="26.25" customHeight="1" x14ac:dyDescent="0.2">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130</v>
      </c>
      <c r="AB111" s="966"/>
      <c r="AC111" s="966"/>
      <c r="AD111" s="966"/>
      <c r="AE111" s="967"/>
      <c r="AF111" s="968" t="s">
        <v>395</v>
      </c>
      <c r="AG111" s="966"/>
      <c r="AH111" s="966"/>
      <c r="AI111" s="966"/>
      <c r="AJ111" s="967"/>
      <c r="AK111" s="968" t="s">
        <v>130</v>
      </c>
      <c r="AL111" s="966"/>
      <c r="AM111" s="966"/>
      <c r="AN111" s="966"/>
      <c r="AO111" s="967"/>
      <c r="AP111" s="969" t="s">
        <v>130</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t="s">
        <v>395</v>
      </c>
      <c r="BR111" s="954"/>
      <c r="BS111" s="954"/>
      <c r="BT111" s="954"/>
      <c r="BU111" s="954"/>
      <c r="BV111" s="954" t="s">
        <v>395</v>
      </c>
      <c r="BW111" s="954"/>
      <c r="BX111" s="954"/>
      <c r="BY111" s="954"/>
      <c r="BZ111" s="954"/>
      <c r="CA111" s="954" t="s">
        <v>395</v>
      </c>
      <c r="CB111" s="954"/>
      <c r="CC111" s="954"/>
      <c r="CD111" s="954"/>
      <c r="CE111" s="954"/>
      <c r="CF111" s="948" t="s">
        <v>130</v>
      </c>
      <c r="CG111" s="949"/>
      <c r="CH111" s="949"/>
      <c r="CI111" s="949"/>
      <c r="CJ111" s="949"/>
      <c r="CK111" s="976"/>
      <c r="CL111" s="977"/>
      <c r="CM111" s="950" t="s">
        <v>444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395</v>
      </c>
      <c r="DH111" s="954"/>
      <c r="DI111" s="954"/>
      <c r="DJ111" s="954"/>
      <c r="DK111" s="954"/>
      <c r="DL111" s="954" t="s">
        <v>395</v>
      </c>
      <c r="DM111" s="954"/>
      <c r="DN111" s="954"/>
      <c r="DO111" s="954"/>
      <c r="DP111" s="954"/>
      <c r="DQ111" s="954" t="s">
        <v>395</v>
      </c>
      <c r="DR111" s="954"/>
      <c r="DS111" s="954"/>
      <c r="DT111" s="954"/>
      <c r="DU111" s="954"/>
      <c r="DV111" s="955" t="s">
        <v>130</v>
      </c>
      <c r="DW111" s="955"/>
      <c r="DX111" s="955"/>
      <c r="DY111" s="955"/>
      <c r="DZ111" s="956"/>
    </row>
    <row r="112" spans="1:131" s="233" customFormat="1" ht="26.25" customHeight="1" x14ac:dyDescent="0.2">
      <c r="A112" s="980" t="s">
        <v>445</v>
      </c>
      <c r="B112" s="981"/>
      <c r="C112" s="951" t="s">
        <v>446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130</v>
      </c>
      <c r="AB112" s="987"/>
      <c r="AC112" s="987"/>
      <c r="AD112" s="987"/>
      <c r="AE112" s="988"/>
      <c r="AF112" s="989" t="s">
        <v>130</v>
      </c>
      <c r="AG112" s="987"/>
      <c r="AH112" s="987"/>
      <c r="AI112" s="987"/>
      <c r="AJ112" s="988"/>
      <c r="AK112" s="989" t="s">
        <v>130</v>
      </c>
      <c r="AL112" s="987"/>
      <c r="AM112" s="987"/>
      <c r="AN112" s="987"/>
      <c r="AO112" s="988"/>
      <c r="AP112" s="990" t="s">
        <v>130</v>
      </c>
      <c r="AQ112" s="991"/>
      <c r="AR112" s="991"/>
      <c r="AS112" s="991"/>
      <c r="AT112" s="992"/>
      <c r="AU112" s="936"/>
      <c r="AV112" s="937"/>
      <c r="AW112" s="937"/>
      <c r="AX112" s="937"/>
      <c r="AY112" s="937"/>
      <c r="AZ112" s="950" t="s">
        <v>447</v>
      </c>
      <c r="BA112" s="951"/>
      <c r="BB112" s="951"/>
      <c r="BC112" s="951"/>
      <c r="BD112" s="951"/>
      <c r="BE112" s="951"/>
      <c r="BF112" s="951"/>
      <c r="BG112" s="951"/>
      <c r="BH112" s="951"/>
      <c r="BI112" s="951"/>
      <c r="BJ112" s="951"/>
      <c r="BK112" s="951"/>
      <c r="BL112" s="951"/>
      <c r="BM112" s="951"/>
      <c r="BN112" s="951"/>
      <c r="BO112" s="951"/>
      <c r="BP112" s="952"/>
      <c r="BQ112" s="953">
        <v>1288513</v>
      </c>
      <c r="BR112" s="954"/>
      <c r="BS112" s="954"/>
      <c r="BT112" s="954"/>
      <c r="BU112" s="954"/>
      <c r="BV112" s="954">
        <v>1172085</v>
      </c>
      <c r="BW112" s="954"/>
      <c r="BX112" s="954"/>
      <c r="BY112" s="954"/>
      <c r="BZ112" s="954"/>
      <c r="CA112" s="954">
        <v>1035094</v>
      </c>
      <c r="CB112" s="954"/>
      <c r="CC112" s="954"/>
      <c r="CD112" s="954"/>
      <c r="CE112" s="954"/>
      <c r="CF112" s="948">
        <v>24.7</v>
      </c>
      <c r="CG112" s="949"/>
      <c r="CH112" s="949"/>
      <c r="CI112" s="949"/>
      <c r="CJ112" s="949"/>
      <c r="CK112" s="976"/>
      <c r="CL112" s="977"/>
      <c r="CM112" s="950" t="s">
        <v>448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130</v>
      </c>
      <c r="DH112" s="954"/>
      <c r="DI112" s="954"/>
      <c r="DJ112" s="954"/>
      <c r="DK112" s="954"/>
      <c r="DL112" s="954" t="s">
        <v>130</v>
      </c>
      <c r="DM112" s="954"/>
      <c r="DN112" s="954"/>
      <c r="DO112" s="954"/>
      <c r="DP112" s="954"/>
      <c r="DQ112" s="954" t="s">
        <v>130</v>
      </c>
      <c r="DR112" s="954"/>
      <c r="DS112" s="954"/>
      <c r="DT112" s="954"/>
      <c r="DU112" s="954"/>
      <c r="DV112" s="955" t="s">
        <v>130</v>
      </c>
      <c r="DW112" s="955"/>
      <c r="DX112" s="955"/>
      <c r="DY112" s="955"/>
      <c r="DZ112" s="956"/>
    </row>
    <row r="113" spans="1:130" s="233" customFormat="1" ht="26.25" customHeight="1" x14ac:dyDescent="0.2">
      <c r="A113" s="982"/>
      <c r="B113" s="983"/>
      <c r="C113" s="951" t="s">
        <v>449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168649</v>
      </c>
      <c r="AB113" s="966"/>
      <c r="AC113" s="966"/>
      <c r="AD113" s="966"/>
      <c r="AE113" s="967"/>
      <c r="AF113" s="968">
        <v>161278</v>
      </c>
      <c r="AG113" s="966"/>
      <c r="AH113" s="966"/>
      <c r="AI113" s="966"/>
      <c r="AJ113" s="967"/>
      <c r="AK113" s="968">
        <v>153115</v>
      </c>
      <c r="AL113" s="966"/>
      <c r="AM113" s="966"/>
      <c r="AN113" s="966"/>
      <c r="AO113" s="967"/>
      <c r="AP113" s="969">
        <v>3.7</v>
      </c>
      <c r="AQ113" s="970"/>
      <c r="AR113" s="970"/>
      <c r="AS113" s="970"/>
      <c r="AT113" s="971"/>
      <c r="AU113" s="936"/>
      <c r="AV113" s="937"/>
      <c r="AW113" s="937"/>
      <c r="AX113" s="937"/>
      <c r="AY113" s="937"/>
      <c r="AZ113" s="950" t="s">
        <v>450</v>
      </c>
      <c r="BA113" s="951"/>
      <c r="BB113" s="951"/>
      <c r="BC113" s="951"/>
      <c r="BD113" s="951"/>
      <c r="BE113" s="951"/>
      <c r="BF113" s="951"/>
      <c r="BG113" s="951"/>
      <c r="BH113" s="951"/>
      <c r="BI113" s="951"/>
      <c r="BJ113" s="951"/>
      <c r="BK113" s="951"/>
      <c r="BL113" s="951"/>
      <c r="BM113" s="951"/>
      <c r="BN113" s="951"/>
      <c r="BO113" s="951"/>
      <c r="BP113" s="952"/>
      <c r="BQ113" s="953">
        <v>223566</v>
      </c>
      <c r="BR113" s="954"/>
      <c r="BS113" s="954"/>
      <c r="BT113" s="954"/>
      <c r="BU113" s="954"/>
      <c r="BV113" s="954">
        <v>223085</v>
      </c>
      <c r="BW113" s="954"/>
      <c r="BX113" s="954"/>
      <c r="BY113" s="954"/>
      <c r="BZ113" s="954"/>
      <c r="CA113" s="954">
        <v>417865</v>
      </c>
      <c r="CB113" s="954"/>
      <c r="CC113" s="954"/>
      <c r="CD113" s="954"/>
      <c r="CE113" s="954"/>
      <c r="CF113" s="948">
        <v>10</v>
      </c>
      <c r="CG113" s="949"/>
      <c r="CH113" s="949"/>
      <c r="CI113" s="949"/>
      <c r="CJ113" s="949"/>
      <c r="CK113" s="976"/>
      <c r="CL113" s="977"/>
      <c r="CM113" s="950" t="s">
        <v>451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130</v>
      </c>
      <c r="DH113" s="987"/>
      <c r="DI113" s="987"/>
      <c r="DJ113" s="987"/>
      <c r="DK113" s="988"/>
      <c r="DL113" s="989" t="s">
        <v>395</v>
      </c>
      <c r="DM113" s="987"/>
      <c r="DN113" s="987"/>
      <c r="DO113" s="987"/>
      <c r="DP113" s="988"/>
      <c r="DQ113" s="989" t="s">
        <v>130</v>
      </c>
      <c r="DR113" s="987"/>
      <c r="DS113" s="987"/>
      <c r="DT113" s="987"/>
      <c r="DU113" s="988"/>
      <c r="DV113" s="990" t="s">
        <v>130</v>
      </c>
      <c r="DW113" s="991"/>
      <c r="DX113" s="991"/>
      <c r="DY113" s="991"/>
      <c r="DZ113" s="992"/>
    </row>
    <row r="114" spans="1:130" s="233" customFormat="1" ht="26.25" customHeight="1" x14ac:dyDescent="0.2">
      <c r="A114" s="982"/>
      <c r="B114" s="983"/>
      <c r="C114" s="951" t="s">
        <v>452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45839</v>
      </c>
      <c r="AB114" s="987"/>
      <c r="AC114" s="987"/>
      <c r="AD114" s="987"/>
      <c r="AE114" s="988"/>
      <c r="AF114" s="989">
        <v>40904</v>
      </c>
      <c r="AG114" s="987"/>
      <c r="AH114" s="987"/>
      <c r="AI114" s="987"/>
      <c r="AJ114" s="988"/>
      <c r="AK114" s="989">
        <v>41888</v>
      </c>
      <c r="AL114" s="987"/>
      <c r="AM114" s="987"/>
      <c r="AN114" s="987"/>
      <c r="AO114" s="988"/>
      <c r="AP114" s="990">
        <v>1</v>
      </c>
      <c r="AQ114" s="991"/>
      <c r="AR114" s="991"/>
      <c r="AS114" s="991"/>
      <c r="AT114" s="992"/>
      <c r="AU114" s="936"/>
      <c r="AV114" s="937"/>
      <c r="AW114" s="937"/>
      <c r="AX114" s="937"/>
      <c r="AY114" s="937"/>
      <c r="AZ114" s="950" t="s">
        <v>453</v>
      </c>
      <c r="BA114" s="951"/>
      <c r="BB114" s="951"/>
      <c r="BC114" s="951"/>
      <c r="BD114" s="951"/>
      <c r="BE114" s="951"/>
      <c r="BF114" s="951"/>
      <c r="BG114" s="951"/>
      <c r="BH114" s="951"/>
      <c r="BI114" s="951"/>
      <c r="BJ114" s="951"/>
      <c r="BK114" s="951"/>
      <c r="BL114" s="951"/>
      <c r="BM114" s="951"/>
      <c r="BN114" s="951"/>
      <c r="BO114" s="951"/>
      <c r="BP114" s="952"/>
      <c r="BQ114" s="953">
        <v>1107230</v>
      </c>
      <c r="BR114" s="954"/>
      <c r="BS114" s="954"/>
      <c r="BT114" s="954"/>
      <c r="BU114" s="954"/>
      <c r="BV114" s="954">
        <v>1345672</v>
      </c>
      <c r="BW114" s="954"/>
      <c r="BX114" s="954"/>
      <c r="BY114" s="954"/>
      <c r="BZ114" s="954"/>
      <c r="CA114" s="954">
        <v>1046813</v>
      </c>
      <c r="CB114" s="954"/>
      <c r="CC114" s="954"/>
      <c r="CD114" s="954"/>
      <c r="CE114" s="954"/>
      <c r="CF114" s="948">
        <v>25</v>
      </c>
      <c r="CG114" s="949"/>
      <c r="CH114" s="949"/>
      <c r="CI114" s="949"/>
      <c r="CJ114" s="949"/>
      <c r="CK114" s="976"/>
      <c r="CL114" s="977"/>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130</v>
      </c>
      <c r="DH114" s="987"/>
      <c r="DI114" s="987"/>
      <c r="DJ114" s="987"/>
      <c r="DK114" s="988"/>
      <c r="DL114" s="989" t="s">
        <v>130</v>
      </c>
      <c r="DM114" s="987"/>
      <c r="DN114" s="987"/>
      <c r="DO114" s="987"/>
      <c r="DP114" s="988"/>
      <c r="DQ114" s="989" t="s">
        <v>395</v>
      </c>
      <c r="DR114" s="987"/>
      <c r="DS114" s="987"/>
      <c r="DT114" s="987"/>
      <c r="DU114" s="988"/>
      <c r="DV114" s="990" t="s">
        <v>395</v>
      </c>
      <c r="DW114" s="991"/>
      <c r="DX114" s="991"/>
      <c r="DY114" s="991"/>
      <c r="DZ114" s="992"/>
    </row>
    <row r="115" spans="1:130" s="233" customFormat="1" ht="26.25" customHeight="1" x14ac:dyDescent="0.2">
      <c r="A115" s="982"/>
      <c r="B115" s="983"/>
      <c r="C115" s="951" t="s">
        <v>455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395</v>
      </c>
      <c r="AB115" s="966"/>
      <c r="AC115" s="966"/>
      <c r="AD115" s="966"/>
      <c r="AE115" s="967"/>
      <c r="AF115" s="968" t="s">
        <v>395</v>
      </c>
      <c r="AG115" s="966"/>
      <c r="AH115" s="966"/>
      <c r="AI115" s="966"/>
      <c r="AJ115" s="967"/>
      <c r="AK115" s="968" t="s">
        <v>395</v>
      </c>
      <c r="AL115" s="966"/>
      <c r="AM115" s="966"/>
      <c r="AN115" s="966"/>
      <c r="AO115" s="967"/>
      <c r="AP115" s="969" t="s">
        <v>130</v>
      </c>
      <c r="AQ115" s="970"/>
      <c r="AR115" s="970"/>
      <c r="AS115" s="970"/>
      <c r="AT115" s="971"/>
      <c r="AU115" s="936"/>
      <c r="AV115" s="937"/>
      <c r="AW115" s="937"/>
      <c r="AX115" s="937"/>
      <c r="AY115" s="937"/>
      <c r="AZ115" s="950" t="s">
        <v>456</v>
      </c>
      <c r="BA115" s="951"/>
      <c r="BB115" s="951"/>
      <c r="BC115" s="951"/>
      <c r="BD115" s="951"/>
      <c r="BE115" s="951"/>
      <c r="BF115" s="951"/>
      <c r="BG115" s="951"/>
      <c r="BH115" s="951"/>
      <c r="BI115" s="951"/>
      <c r="BJ115" s="951"/>
      <c r="BK115" s="951"/>
      <c r="BL115" s="951"/>
      <c r="BM115" s="951"/>
      <c r="BN115" s="951"/>
      <c r="BO115" s="951"/>
      <c r="BP115" s="952"/>
      <c r="BQ115" s="953" t="s">
        <v>130</v>
      </c>
      <c r="BR115" s="954"/>
      <c r="BS115" s="954"/>
      <c r="BT115" s="954"/>
      <c r="BU115" s="954"/>
      <c r="BV115" s="954" t="s">
        <v>130</v>
      </c>
      <c r="BW115" s="954"/>
      <c r="BX115" s="954"/>
      <c r="BY115" s="954"/>
      <c r="BZ115" s="954"/>
      <c r="CA115" s="954" t="s">
        <v>130</v>
      </c>
      <c r="CB115" s="954"/>
      <c r="CC115" s="954"/>
      <c r="CD115" s="954"/>
      <c r="CE115" s="954"/>
      <c r="CF115" s="948" t="s">
        <v>130</v>
      </c>
      <c r="CG115" s="949"/>
      <c r="CH115" s="949"/>
      <c r="CI115" s="949"/>
      <c r="CJ115" s="949"/>
      <c r="CK115" s="976"/>
      <c r="CL115" s="977"/>
      <c r="CM115" s="950" t="s">
        <v>457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130</v>
      </c>
      <c r="DH115" s="987"/>
      <c r="DI115" s="987"/>
      <c r="DJ115" s="987"/>
      <c r="DK115" s="988"/>
      <c r="DL115" s="989" t="s">
        <v>130</v>
      </c>
      <c r="DM115" s="987"/>
      <c r="DN115" s="987"/>
      <c r="DO115" s="987"/>
      <c r="DP115" s="988"/>
      <c r="DQ115" s="989" t="s">
        <v>130</v>
      </c>
      <c r="DR115" s="987"/>
      <c r="DS115" s="987"/>
      <c r="DT115" s="987"/>
      <c r="DU115" s="988"/>
      <c r="DV115" s="990" t="s">
        <v>130</v>
      </c>
      <c r="DW115" s="991"/>
      <c r="DX115" s="991"/>
      <c r="DY115" s="991"/>
      <c r="DZ115" s="992"/>
    </row>
    <row r="116" spans="1:130" s="233" customFormat="1" ht="26.25" customHeight="1" x14ac:dyDescent="0.2">
      <c r="A116" s="984"/>
      <c r="B116" s="985"/>
      <c r="C116" s="993" t="s">
        <v>458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130</v>
      </c>
      <c r="AB116" s="987"/>
      <c r="AC116" s="987"/>
      <c r="AD116" s="987"/>
      <c r="AE116" s="988"/>
      <c r="AF116" s="989" t="s">
        <v>130</v>
      </c>
      <c r="AG116" s="987"/>
      <c r="AH116" s="987"/>
      <c r="AI116" s="987"/>
      <c r="AJ116" s="988"/>
      <c r="AK116" s="989" t="s">
        <v>130</v>
      </c>
      <c r="AL116" s="987"/>
      <c r="AM116" s="987"/>
      <c r="AN116" s="987"/>
      <c r="AO116" s="988"/>
      <c r="AP116" s="990" t="s">
        <v>130</v>
      </c>
      <c r="AQ116" s="991"/>
      <c r="AR116" s="991"/>
      <c r="AS116" s="991"/>
      <c r="AT116" s="992"/>
      <c r="AU116" s="936"/>
      <c r="AV116" s="937"/>
      <c r="AW116" s="937"/>
      <c r="AX116" s="937"/>
      <c r="AY116" s="937"/>
      <c r="AZ116" s="995" t="s">
        <v>459</v>
      </c>
      <c r="BA116" s="996"/>
      <c r="BB116" s="996"/>
      <c r="BC116" s="996"/>
      <c r="BD116" s="996"/>
      <c r="BE116" s="996"/>
      <c r="BF116" s="996"/>
      <c r="BG116" s="996"/>
      <c r="BH116" s="996"/>
      <c r="BI116" s="996"/>
      <c r="BJ116" s="996"/>
      <c r="BK116" s="996"/>
      <c r="BL116" s="996"/>
      <c r="BM116" s="996"/>
      <c r="BN116" s="996"/>
      <c r="BO116" s="996"/>
      <c r="BP116" s="997"/>
      <c r="BQ116" s="953" t="s">
        <v>130</v>
      </c>
      <c r="BR116" s="954"/>
      <c r="BS116" s="954"/>
      <c r="BT116" s="954"/>
      <c r="BU116" s="954"/>
      <c r="BV116" s="954" t="s">
        <v>130</v>
      </c>
      <c r="BW116" s="954"/>
      <c r="BX116" s="954"/>
      <c r="BY116" s="954"/>
      <c r="BZ116" s="954"/>
      <c r="CA116" s="954" t="s">
        <v>395</v>
      </c>
      <c r="CB116" s="954"/>
      <c r="CC116" s="954"/>
      <c r="CD116" s="954"/>
      <c r="CE116" s="954"/>
      <c r="CF116" s="948" t="s">
        <v>130</v>
      </c>
      <c r="CG116" s="949"/>
      <c r="CH116" s="949"/>
      <c r="CI116" s="949"/>
      <c r="CJ116" s="949"/>
      <c r="CK116" s="976"/>
      <c r="CL116" s="977"/>
      <c r="CM116" s="950" t="s">
        <v>460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130</v>
      </c>
      <c r="DH116" s="987"/>
      <c r="DI116" s="987"/>
      <c r="DJ116" s="987"/>
      <c r="DK116" s="988"/>
      <c r="DL116" s="989" t="s">
        <v>130</v>
      </c>
      <c r="DM116" s="987"/>
      <c r="DN116" s="987"/>
      <c r="DO116" s="987"/>
      <c r="DP116" s="988"/>
      <c r="DQ116" s="989" t="s">
        <v>130</v>
      </c>
      <c r="DR116" s="987"/>
      <c r="DS116" s="987"/>
      <c r="DT116" s="987"/>
      <c r="DU116" s="988"/>
      <c r="DV116" s="990" t="s">
        <v>130</v>
      </c>
      <c r="DW116" s="991"/>
      <c r="DX116" s="991"/>
      <c r="DY116" s="991"/>
      <c r="DZ116" s="992"/>
    </row>
    <row r="117" spans="1:130" s="233" customFormat="1" ht="26.25" customHeight="1" x14ac:dyDescent="0.2">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461</v>
      </c>
      <c r="Z117" s="922"/>
      <c r="AA117" s="1006">
        <v>447160</v>
      </c>
      <c r="AB117" s="1007"/>
      <c r="AC117" s="1007"/>
      <c r="AD117" s="1007"/>
      <c r="AE117" s="1008"/>
      <c r="AF117" s="1009">
        <v>419229</v>
      </c>
      <c r="AG117" s="1007"/>
      <c r="AH117" s="1007"/>
      <c r="AI117" s="1007"/>
      <c r="AJ117" s="1008"/>
      <c r="AK117" s="1009">
        <v>405442</v>
      </c>
      <c r="AL117" s="1007"/>
      <c r="AM117" s="1007"/>
      <c r="AN117" s="1007"/>
      <c r="AO117" s="1008"/>
      <c r="AP117" s="1010"/>
      <c r="AQ117" s="1011"/>
      <c r="AR117" s="1011"/>
      <c r="AS117" s="1011"/>
      <c r="AT117" s="1012"/>
      <c r="AU117" s="936"/>
      <c r="AV117" s="937"/>
      <c r="AW117" s="937"/>
      <c r="AX117" s="937"/>
      <c r="AY117" s="937"/>
      <c r="AZ117" s="1002" t="s">
        <v>462</v>
      </c>
      <c r="BA117" s="1003"/>
      <c r="BB117" s="1003"/>
      <c r="BC117" s="1003"/>
      <c r="BD117" s="1003"/>
      <c r="BE117" s="1003"/>
      <c r="BF117" s="1003"/>
      <c r="BG117" s="1003"/>
      <c r="BH117" s="1003"/>
      <c r="BI117" s="1003"/>
      <c r="BJ117" s="1003"/>
      <c r="BK117" s="1003"/>
      <c r="BL117" s="1003"/>
      <c r="BM117" s="1003"/>
      <c r="BN117" s="1003"/>
      <c r="BO117" s="1003"/>
      <c r="BP117" s="1004"/>
      <c r="BQ117" s="953" t="s">
        <v>130</v>
      </c>
      <c r="BR117" s="954"/>
      <c r="BS117" s="954"/>
      <c r="BT117" s="954"/>
      <c r="BU117" s="954"/>
      <c r="BV117" s="954" t="s">
        <v>130</v>
      </c>
      <c r="BW117" s="954"/>
      <c r="BX117" s="954"/>
      <c r="BY117" s="954"/>
      <c r="BZ117" s="954"/>
      <c r="CA117" s="954" t="s">
        <v>395</v>
      </c>
      <c r="CB117" s="954"/>
      <c r="CC117" s="954"/>
      <c r="CD117" s="954"/>
      <c r="CE117" s="954"/>
      <c r="CF117" s="948" t="s">
        <v>130</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130</v>
      </c>
      <c r="DH117" s="987"/>
      <c r="DI117" s="987"/>
      <c r="DJ117" s="987"/>
      <c r="DK117" s="988"/>
      <c r="DL117" s="989" t="s">
        <v>395</v>
      </c>
      <c r="DM117" s="987"/>
      <c r="DN117" s="987"/>
      <c r="DO117" s="987"/>
      <c r="DP117" s="988"/>
      <c r="DQ117" s="989" t="s">
        <v>395</v>
      </c>
      <c r="DR117" s="987"/>
      <c r="DS117" s="987"/>
      <c r="DT117" s="987"/>
      <c r="DU117" s="988"/>
      <c r="DV117" s="990" t="s">
        <v>395</v>
      </c>
      <c r="DW117" s="991"/>
      <c r="DX117" s="991"/>
      <c r="DY117" s="991"/>
      <c r="DZ117" s="992"/>
    </row>
    <row r="118" spans="1:130" s="233" customFormat="1" ht="26.25" customHeight="1" x14ac:dyDescent="0.2">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308</v>
      </c>
      <c r="AL118" s="921"/>
      <c r="AM118" s="921"/>
      <c r="AN118" s="921"/>
      <c r="AO118" s="922"/>
      <c r="AP118" s="998" t="s">
        <v>435</v>
      </c>
      <c r="AQ118" s="999"/>
      <c r="AR118" s="999"/>
      <c r="AS118" s="999"/>
      <c r="AT118" s="1000"/>
      <c r="AU118" s="936"/>
      <c r="AV118" s="937"/>
      <c r="AW118" s="937"/>
      <c r="AX118" s="937"/>
      <c r="AY118" s="937"/>
      <c r="AZ118" s="1001" t="s">
        <v>464</v>
      </c>
      <c r="BA118" s="993"/>
      <c r="BB118" s="993"/>
      <c r="BC118" s="993"/>
      <c r="BD118" s="993"/>
      <c r="BE118" s="993"/>
      <c r="BF118" s="993"/>
      <c r="BG118" s="993"/>
      <c r="BH118" s="993"/>
      <c r="BI118" s="993"/>
      <c r="BJ118" s="993"/>
      <c r="BK118" s="993"/>
      <c r="BL118" s="993"/>
      <c r="BM118" s="993"/>
      <c r="BN118" s="993"/>
      <c r="BO118" s="993"/>
      <c r="BP118" s="994"/>
      <c r="BQ118" s="1027">
        <v>19616</v>
      </c>
      <c r="BR118" s="1028"/>
      <c r="BS118" s="1028"/>
      <c r="BT118" s="1028"/>
      <c r="BU118" s="1028"/>
      <c r="BV118" s="1028" t="s">
        <v>130</v>
      </c>
      <c r="BW118" s="1028"/>
      <c r="BX118" s="1028"/>
      <c r="BY118" s="1028"/>
      <c r="BZ118" s="1028"/>
      <c r="CA118" s="1028" t="s">
        <v>465</v>
      </c>
      <c r="CB118" s="1028"/>
      <c r="CC118" s="1028"/>
      <c r="CD118" s="1028"/>
      <c r="CE118" s="1028"/>
      <c r="CF118" s="948" t="s">
        <v>130</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130</v>
      </c>
      <c r="DH118" s="987"/>
      <c r="DI118" s="987"/>
      <c r="DJ118" s="987"/>
      <c r="DK118" s="988"/>
      <c r="DL118" s="989" t="s">
        <v>395</v>
      </c>
      <c r="DM118" s="987"/>
      <c r="DN118" s="987"/>
      <c r="DO118" s="987"/>
      <c r="DP118" s="988"/>
      <c r="DQ118" s="989" t="s">
        <v>130</v>
      </c>
      <c r="DR118" s="987"/>
      <c r="DS118" s="987"/>
      <c r="DT118" s="987"/>
      <c r="DU118" s="988"/>
      <c r="DV118" s="990" t="s">
        <v>395</v>
      </c>
      <c r="DW118" s="991"/>
      <c r="DX118" s="991"/>
      <c r="DY118" s="991"/>
      <c r="DZ118" s="992"/>
    </row>
    <row r="119" spans="1:130" s="233" customFormat="1" ht="26.25" customHeight="1" x14ac:dyDescent="0.2">
      <c r="A119" s="1085"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395</v>
      </c>
      <c r="AB119" s="928"/>
      <c r="AC119" s="928"/>
      <c r="AD119" s="928"/>
      <c r="AE119" s="929"/>
      <c r="AF119" s="930" t="s">
        <v>395</v>
      </c>
      <c r="AG119" s="928"/>
      <c r="AH119" s="928"/>
      <c r="AI119" s="928"/>
      <c r="AJ119" s="929"/>
      <c r="AK119" s="930" t="s">
        <v>395</v>
      </c>
      <c r="AL119" s="928"/>
      <c r="AM119" s="928"/>
      <c r="AN119" s="928"/>
      <c r="AO119" s="929"/>
      <c r="AP119" s="931" t="s">
        <v>395</v>
      </c>
      <c r="AQ119" s="932"/>
      <c r="AR119" s="932"/>
      <c r="AS119" s="932"/>
      <c r="AT119" s="933"/>
      <c r="AU119" s="938"/>
      <c r="AV119" s="939"/>
      <c r="AW119" s="939"/>
      <c r="AX119" s="939"/>
      <c r="AY119" s="939"/>
      <c r="AZ119" s="254" t="s">
        <v>189</v>
      </c>
      <c r="BA119" s="254"/>
      <c r="BB119" s="254"/>
      <c r="BC119" s="254"/>
      <c r="BD119" s="254"/>
      <c r="BE119" s="254"/>
      <c r="BF119" s="254"/>
      <c r="BG119" s="254"/>
      <c r="BH119" s="254"/>
      <c r="BI119" s="254"/>
      <c r="BJ119" s="254"/>
      <c r="BK119" s="254"/>
      <c r="BL119" s="254"/>
      <c r="BM119" s="254"/>
      <c r="BN119" s="254"/>
      <c r="BO119" s="1005" t="s">
        <v>467</v>
      </c>
      <c r="BP119" s="1033"/>
      <c r="BQ119" s="1027">
        <v>4415445</v>
      </c>
      <c r="BR119" s="1028"/>
      <c r="BS119" s="1028"/>
      <c r="BT119" s="1028"/>
      <c r="BU119" s="1028"/>
      <c r="BV119" s="1028">
        <v>4327684</v>
      </c>
      <c r="BW119" s="1028"/>
      <c r="BX119" s="1028"/>
      <c r="BY119" s="1028"/>
      <c r="BZ119" s="1028"/>
      <c r="CA119" s="1028">
        <v>3901945</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130</v>
      </c>
      <c r="DH119" s="1014"/>
      <c r="DI119" s="1014"/>
      <c r="DJ119" s="1014"/>
      <c r="DK119" s="1015"/>
      <c r="DL119" s="1013" t="s">
        <v>130</v>
      </c>
      <c r="DM119" s="1014"/>
      <c r="DN119" s="1014"/>
      <c r="DO119" s="1014"/>
      <c r="DP119" s="1015"/>
      <c r="DQ119" s="1013" t="s">
        <v>130</v>
      </c>
      <c r="DR119" s="1014"/>
      <c r="DS119" s="1014"/>
      <c r="DT119" s="1014"/>
      <c r="DU119" s="1015"/>
      <c r="DV119" s="1016" t="s">
        <v>395</v>
      </c>
      <c r="DW119" s="1017"/>
      <c r="DX119" s="1017"/>
      <c r="DY119" s="1017"/>
      <c r="DZ119" s="1018"/>
    </row>
    <row r="120" spans="1:130" s="233" customFormat="1" ht="26.25" customHeight="1" x14ac:dyDescent="0.2">
      <c r="A120" s="1086"/>
      <c r="B120" s="977"/>
      <c r="C120" s="950" t="s">
        <v>444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395</v>
      </c>
      <c r="AB120" s="987"/>
      <c r="AC120" s="987"/>
      <c r="AD120" s="987"/>
      <c r="AE120" s="988"/>
      <c r="AF120" s="989" t="s">
        <v>130</v>
      </c>
      <c r="AG120" s="987"/>
      <c r="AH120" s="987"/>
      <c r="AI120" s="987"/>
      <c r="AJ120" s="988"/>
      <c r="AK120" s="989" t="s">
        <v>395</v>
      </c>
      <c r="AL120" s="987"/>
      <c r="AM120" s="987"/>
      <c r="AN120" s="987"/>
      <c r="AO120" s="988"/>
      <c r="AP120" s="990" t="s">
        <v>395</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12999449</v>
      </c>
      <c r="BR120" s="959"/>
      <c r="BS120" s="959"/>
      <c r="BT120" s="959"/>
      <c r="BU120" s="959"/>
      <c r="BV120" s="959">
        <v>12636784</v>
      </c>
      <c r="BW120" s="959"/>
      <c r="BX120" s="959"/>
      <c r="BY120" s="959"/>
      <c r="BZ120" s="959"/>
      <c r="CA120" s="959">
        <v>12291501</v>
      </c>
      <c r="CB120" s="959"/>
      <c r="CC120" s="959"/>
      <c r="CD120" s="959"/>
      <c r="CE120" s="959"/>
      <c r="CF120" s="972">
        <v>293.5</v>
      </c>
      <c r="CG120" s="973"/>
      <c r="CH120" s="973"/>
      <c r="CI120" s="973"/>
      <c r="CJ120" s="973"/>
      <c r="CK120" s="1034" t="s">
        <v>471</v>
      </c>
      <c r="CL120" s="1035"/>
      <c r="CM120" s="1035"/>
      <c r="CN120" s="1035"/>
      <c r="CO120" s="1036"/>
      <c r="CP120" s="1042" t="s">
        <v>413</v>
      </c>
      <c r="CQ120" s="1043"/>
      <c r="CR120" s="1043"/>
      <c r="CS120" s="1043"/>
      <c r="CT120" s="1043"/>
      <c r="CU120" s="1043"/>
      <c r="CV120" s="1043"/>
      <c r="CW120" s="1043"/>
      <c r="CX120" s="1043"/>
      <c r="CY120" s="1043"/>
      <c r="CZ120" s="1043"/>
      <c r="DA120" s="1043"/>
      <c r="DB120" s="1043"/>
      <c r="DC120" s="1043"/>
      <c r="DD120" s="1043"/>
      <c r="DE120" s="1043"/>
      <c r="DF120" s="1044"/>
      <c r="DG120" s="958">
        <v>579669</v>
      </c>
      <c r="DH120" s="959"/>
      <c r="DI120" s="959"/>
      <c r="DJ120" s="959"/>
      <c r="DK120" s="959"/>
      <c r="DL120" s="959">
        <v>514739</v>
      </c>
      <c r="DM120" s="959"/>
      <c r="DN120" s="959"/>
      <c r="DO120" s="959"/>
      <c r="DP120" s="959"/>
      <c r="DQ120" s="959">
        <v>450265</v>
      </c>
      <c r="DR120" s="959"/>
      <c r="DS120" s="959"/>
      <c r="DT120" s="959"/>
      <c r="DU120" s="959"/>
      <c r="DV120" s="960">
        <v>10.8</v>
      </c>
      <c r="DW120" s="960"/>
      <c r="DX120" s="960"/>
      <c r="DY120" s="960"/>
      <c r="DZ120" s="961"/>
    </row>
    <row r="121" spans="1:130" s="233" customFormat="1" ht="26.25" customHeight="1" x14ac:dyDescent="0.2">
      <c r="A121" s="1086"/>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395</v>
      </c>
      <c r="AB121" s="987"/>
      <c r="AC121" s="987"/>
      <c r="AD121" s="987"/>
      <c r="AE121" s="988"/>
      <c r="AF121" s="989" t="s">
        <v>395</v>
      </c>
      <c r="AG121" s="987"/>
      <c r="AH121" s="987"/>
      <c r="AI121" s="987"/>
      <c r="AJ121" s="988"/>
      <c r="AK121" s="989" t="s">
        <v>130</v>
      </c>
      <c r="AL121" s="987"/>
      <c r="AM121" s="987"/>
      <c r="AN121" s="987"/>
      <c r="AO121" s="988"/>
      <c r="AP121" s="990" t="s">
        <v>395</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v>34465</v>
      </c>
      <c r="BR121" s="954"/>
      <c r="BS121" s="954"/>
      <c r="BT121" s="954"/>
      <c r="BU121" s="954"/>
      <c r="BV121" s="954">
        <v>31852</v>
      </c>
      <c r="BW121" s="954"/>
      <c r="BX121" s="954"/>
      <c r="BY121" s="954"/>
      <c r="BZ121" s="954"/>
      <c r="CA121" s="954">
        <v>28296</v>
      </c>
      <c r="CB121" s="954"/>
      <c r="CC121" s="954"/>
      <c r="CD121" s="954"/>
      <c r="CE121" s="954"/>
      <c r="CF121" s="948">
        <v>0.7</v>
      </c>
      <c r="CG121" s="949"/>
      <c r="CH121" s="949"/>
      <c r="CI121" s="949"/>
      <c r="CJ121" s="949"/>
      <c r="CK121" s="1037"/>
      <c r="CL121" s="1038"/>
      <c r="CM121" s="1038"/>
      <c r="CN121" s="1038"/>
      <c r="CO121" s="1039"/>
      <c r="CP121" s="1047" t="s">
        <v>415</v>
      </c>
      <c r="CQ121" s="1048"/>
      <c r="CR121" s="1048"/>
      <c r="CS121" s="1048"/>
      <c r="CT121" s="1048"/>
      <c r="CU121" s="1048"/>
      <c r="CV121" s="1048"/>
      <c r="CW121" s="1048"/>
      <c r="CX121" s="1048"/>
      <c r="CY121" s="1048"/>
      <c r="CZ121" s="1048"/>
      <c r="DA121" s="1048"/>
      <c r="DB121" s="1048"/>
      <c r="DC121" s="1048"/>
      <c r="DD121" s="1048"/>
      <c r="DE121" s="1048"/>
      <c r="DF121" s="1049"/>
      <c r="DG121" s="953">
        <v>392892</v>
      </c>
      <c r="DH121" s="954"/>
      <c r="DI121" s="954"/>
      <c r="DJ121" s="954"/>
      <c r="DK121" s="954"/>
      <c r="DL121" s="954">
        <v>350847</v>
      </c>
      <c r="DM121" s="954"/>
      <c r="DN121" s="954"/>
      <c r="DO121" s="954"/>
      <c r="DP121" s="954"/>
      <c r="DQ121" s="954">
        <v>307879</v>
      </c>
      <c r="DR121" s="954"/>
      <c r="DS121" s="954"/>
      <c r="DT121" s="954"/>
      <c r="DU121" s="954"/>
      <c r="DV121" s="955">
        <v>7.4</v>
      </c>
      <c r="DW121" s="955"/>
      <c r="DX121" s="955"/>
      <c r="DY121" s="955"/>
      <c r="DZ121" s="956"/>
    </row>
    <row r="122" spans="1:130" s="233" customFormat="1" ht="26.25" customHeight="1" x14ac:dyDescent="0.2">
      <c r="A122" s="1086"/>
      <c r="B122" s="977"/>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130</v>
      </c>
      <c r="AB122" s="987"/>
      <c r="AC122" s="987"/>
      <c r="AD122" s="987"/>
      <c r="AE122" s="988"/>
      <c r="AF122" s="989" t="s">
        <v>130</v>
      </c>
      <c r="AG122" s="987"/>
      <c r="AH122" s="987"/>
      <c r="AI122" s="987"/>
      <c r="AJ122" s="988"/>
      <c r="AK122" s="989" t="s">
        <v>130</v>
      </c>
      <c r="AL122" s="987"/>
      <c r="AM122" s="987"/>
      <c r="AN122" s="987"/>
      <c r="AO122" s="988"/>
      <c r="AP122" s="990" t="s">
        <v>130</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2870656</v>
      </c>
      <c r="BR122" s="1028"/>
      <c r="BS122" s="1028"/>
      <c r="BT122" s="1028"/>
      <c r="BU122" s="1028"/>
      <c r="BV122" s="1028">
        <v>2567889</v>
      </c>
      <c r="BW122" s="1028"/>
      <c r="BX122" s="1028"/>
      <c r="BY122" s="1028"/>
      <c r="BZ122" s="1028"/>
      <c r="CA122" s="1028">
        <v>2490727</v>
      </c>
      <c r="CB122" s="1028"/>
      <c r="CC122" s="1028"/>
      <c r="CD122" s="1028"/>
      <c r="CE122" s="1028"/>
      <c r="CF122" s="1045">
        <v>59.5</v>
      </c>
      <c r="CG122" s="1046"/>
      <c r="CH122" s="1046"/>
      <c r="CI122" s="1046"/>
      <c r="CJ122" s="1046"/>
      <c r="CK122" s="1037"/>
      <c r="CL122" s="1038"/>
      <c r="CM122" s="1038"/>
      <c r="CN122" s="1038"/>
      <c r="CO122" s="1039"/>
      <c r="CP122" s="1047" t="s">
        <v>475</v>
      </c>
      <c r="CQ122" s="1048"/>
      <c r="CR122" s="1048"/>
      <c r="CS122" s="1048"/>
      <c r="CT122" s="1048"/>
      <c r="CU122" s="1048"/>
      <c r="CV122" s="1048"/>
      <c r="CW122" s="1048"/>
      <c r="CX122" s="1048"/>
      <c r="CY122" s="1048"/>
      <c r="CZ122" s="1048"/>
      <c r="DA122" s="1048"/>
      <c r="DB122" s="1048"/>
      <c r="DC122" s="1048"/>
      <c r="DD122" s="1048"/>
      <c r="DE122" s="1048"/>
      <c r="DF122" s="1049"/>
      <c r="DG122" s="953">
        <v>315952</v>
      </c>
      <c r="DH122" s="954"/>
      <c r="DI122" s="954"/>
      <c r="DJ122" s="954"/>
      <c r="DK122" s="954"/>
      <c r="DL122" s="954">
        <v>306499</v>
      </c>
      <c r="DM122" s="954"/>
      <c r="DN122" s="954"/>
      <c r="DO122" s="954"/>
      <c r="DP122" s="954"/>
      <c r="DQ122" s="954">
        <v>276950</v>
      </c>
      <c r="DR122" s="954"/>
      <c r="DS122" s="954"/>
      <c r="DT122" s="954"/>
      <c r="DU122" s="954"/>
      <c r="DV122" s="955">
        <v>6.6</v>
      </c>
      <c r="DW122" s="955"/>
      <c r="DX122" s="955"/>
      <c r="DY122" s="955"/>
      <c r="DZ122" s="956"/>
    </row>
    <row r="123" spans="1:130" s="233" customFormat="1" ht="26.25" customHeight="1" x14ac:dyDescent="0.2">
      <c r="A123" s="1086"/>
      <c r="B123" s="977"/>
      <c r="C123" s="950" t="s">
        <v>460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130</v>
      </c>
      <c r="AB123" s="987"/>
      <c r="AC123" s="987"/>
      <c r="AD123" s="987"/>
      <c r="AE123" s="988"/>
      <c r="AF123" s="989" t="s">
        <v>130</v>
      </c>
      <c r="AG123" s="987"/>
      <c r="AH123" s="987"/>
      <c r="AI123" s="987"/>
      <c r="AJ123" s="988"/>
      <c r="AK123" s="989" t="s">
        <v>395</v>
      </c>
      <c r="AL123" s="987"/>
      <c r="AM123" s="987"/>
      <c r="AN123" s="987"/>
      <c r="AO123" s="988"/>
      <c r="AP123" s="990" t="s">
        <v>130</v>
      </c>
      <c r="AQ123" s="991"/>
      <c r="AR123" s="991"/>
      <c r="AS123" s="991"/>
      <c r="AT123" s="992"/>
      <c r="AU123" s="1025"/>
      <c r="AV123" s="1026"/>
      <c r="AW123" s="1026"/>
      <c r="AX123" s="1026"/>
      <c r="AY123" s="1026"/>
      <c r="AZ123" s="254" t="s">
        <v>189</v>
      </c>
      <c r="BA123" s="254"/>
      <c r="BB123" s="254"/>
      <c r="BC123" s="254"/>
      <c r="BD123" s="254"/>
      <c r="BE123" s="254"/>
      <c r="BF123" s="254"/>
      <c r="BG123" s="254"/>
      <c r="BH123" s="254"/>
      <c r="BI123" s="254"/>
      <c r="BJ123" s="254"/>
      <c r="BK123" s="254"/>
      <c r="BL123" s="254"/>
      <c r="BM123" s="254"/>
      <c r="BN123" s="254"/>
      <c r="BO123" s="1005" t="s">
        <v>476</v>
      </c>
      <c r="BP123" s="1033"/>
      <c r="BQ123" s="1092">
        <v>15904570</v>
      </c>
      <c r="BR123" s="1059"/>
      <c r="BS123" s="1059"/>
      <c r="BT123" s="1059"/>
      <c r="BU123" s="1059"/>
      <c r="BV123" s="1059">
        <v>15236525</v>
      </c>
      <c r="BW123" s="1059"/>
      <c r="BX123" s="1059"/>
      <c r="BY123" s="1059"/>
      <c r="BZ123" s="1059"/>
      <c r="CA123" s="1059">
        <v>14810524</v>
      </c>
      <c r="CB123" s="1059"/>
      <c r="CC123" s="1059"/>
      <c r="CD123" s="1059"/>
      <c r="CE123" s="1059"/>
      <c r="CF123" s="1029"/>
      <c r="CG123" s="1030"/>
      <c r="CH123" s="1030"/>
      <c r="CI123" s="1030"/>
      <c r="CJ123" s="1031"/>
      <c r="CK123" s="1037"/>
      <c r="CL123" s="1038"/>
      <c r="CM123" s="1038"/>
      <c r="CN123" s="1038"/>
      <c r="CO123" s="1039"/>
      <c r="CP123" s="1047" t="s">
        <v>477</v>
      </c>
      <c r="CQ123" s="1048"/>
      <c r="CR123" s="1048"/>
      <c r="CS123" s="1048"/>
      <c r="CT123" s="1048"/>
      <c r="CU123" s="1048"/>
      <c r="CV123" s="1048"/>
      <c r="CW123" s="1048"/>
      <c r="CX123" s="1048"/>
      <c r="CY123" s="1048"/>
      <c r="CZ123" s="1048"/>
      <c r="DA123" s="1048"/>
      <c r="DB123" s="1048"/>
      <c r="DC123" s="1048"/>
      <c r="DD123" s="1048"/>
      <c r="DE123" s="1048"/>
      <c r="DF123" s="1049"/>
      <c r="DG123" s="986" t="s">
        <v>395</v>
      </c>
      <c r="DH123" s="987"/>
      <c r="DI123" s="987"/>
      <c r="DJ123" s="987"/>
      <c r="DK123" s="988"/>
      <c r="DL123" s="989" t="s">
        <v>395</v>
      </c>
      <c r="DM123" s="987"/>
      <c r="DN123" s="987"/>
      <c r="DO123" s="987"/>
      <c r="DP123" s="988"/>
      <c r="DQ123" s="989" t="s">
        <v>395</v>
      </c>
      <c r="DR123" s="987"/>
      <c r="DS123" s="987"/>
      <c r="DT123" s="987"/>
      <c r="DU123" s="988"/>
      <c r="DV123" s="990" t="s">
        <v>130</v>
      </c>
      <c r="DW123" s="991"/>
      <c r="DX123" s="991"/>
      <c r="DY123" s="991"/>
      <c r="DZ123" s="992"/>
    </row>
    <row r="124" spans="1:130" s="233" customFormat="1" ht="26.25" customHeight="1" thickBot="1" x14ac:dyDescent="0.25">
      <c r="A124" s="1086"/>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130</v>
      </c>
      <c r="AB124" s="987"/>
      <c r="AC124" s="987"/>
      <c r="AD124" s="987"/>
      <c r="AE124" s="988"/>
      <c r="AF124" s="989" t="s">
        <v>130</v>
      </c>
      <c r="AG124" s="987"/>
      <c r="AH124" s="987"/>
      <c r="AI124" s="987"/>
      <c r="AJ124" s="988"/>
      <c r="AK124" s="989" t="s">
        <v>465</v>
      </c>
      <c r="AL124" s="987"/>
      <c r="AM124" s="987"/>
      <c r="AN124" s="987"/>
      <c r="AO124" s="988"/>
      <c r="AP124" s="990" t="s">
        <v>465</v>
      </c>
      <c r="AQ124" s="991"/>
      <c r="AR124" s="991"/>
      <c r="AS124" s="991"/>
      <c r="AT124" s="992"/>
      <c r="AU124" s="1088" t="s">
        <v>478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130</v>
      </c>
      <c r="BR124" s="1055"/>
      <c r="BS124" s="1055"/>
      <c r="BT124" s="1055"/>
      <c r="BU124" s="1055"/>
      <c r="BV124" s="1055" t="s">
        <v>130</v>
      </c>
      <c r="BW124" s="1055"/>
      <c r="BX124" s="1055"/>
      <c r="BY124" s="1055"/>
      <c r="BZ124" s="1055"/>
      <c r="CA124" s="1055" t="s">
        <v>130</v>
      </c>
      <c r="CB124" s="1055"/>
      <c r="CC124" s="1055"/>
      <c r="CD124" s="1055"/>
      <c r="CE124" s="1055"/>
      <c r="CF124" s="1056"/>
      <c r="CG124" s="1057"/>
      <c r="CH124" s="1057"/>
      <c r="CI124" s="1057"/>
      <c r="CJ124" s="1058"/>
      <c r="CK124" s="1040"/>
      <c r="CL124" s="1040"/>
      <c r="CM124" s="1040"/>
      <c r="CN124" s="1040"/>
      <c r="CO124" s="1041"/>
      <c r="CP124" s="1047" t="s">
        <v>479</v>
      </c>
      <c r="CQ124" s="1048"/>
      <c r="CR124" s="1048"/>
      <c r="CS124" s="1048"/>
      <c r="CT124" s="1048"/>
      <c r="CU124" s="1048"/>
      <c r="CV124" s="1048"/>
      <c r="CW124" s="1048"/>
      <c r="CX124" s="1048"/>
      <c r="CY124" s="1048"/>
      <c r="CZ124" s="1048"/>
      <c r="DA124" s="1048"/>
      <c r="DB124" s="1048"/>
      <c r="DC124" s="1048"/>
      <c r="DD124" s="1048"/>
      <c r="DE124" s="1048"/>
      <c r="DF124" s="1049"/>
      <c r="DG124" s="1032" t="s">
        <v>130</v>
      </c>
      <c r="DH124" s="1014"/>
      <c r="DI124" s="1014"/>
      <c r="DJ124" s="1014"/>
      <c r="DK124" s="1015"/>
      <c r="DL124" s="1013" t="s">
        <v>130</v>
      </c>
      <c r="DM124" s="1014"/>
      <c r="DN124" s="1014"/>
      <c r="DO124" s="1014"/>
      <c r="DP124" s="1015"/>
      <c r="DQ124" s="1013" t="s">
        <v>395</v>
      </c>
      <c r="DR124" s="1014"/>
      <c r="DS124" s="1014"/>
      <c r="DT124" s="1014"/>
      <c r="DU124" s="1015"/>
      <c r="DV124" s="1016" t="s">
        <v>395</v>
      </c>
      <c r="DW124" s="1017"/>
      <c r="DX124" s="1017"/>
      <c r="DY124" s="1017"/>
      <c r="DZ124" s="1018"/>
    </row>
    <row r="125" spans="1:130" s="233" customFormat="1" ht="26.25" customHeight="1" x14ac:dyDescent="0.2">
      <c r="A125" s="1086"/>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395</v>
      </c>
      <c r="AB125" s="987"/>
      <c r="AC125" s="987"/>
      <c r="AD125" s="987"/>
      <c r="AE125" s="988"/>
      <c r="AF125" s="989" t="s">
        <v>130</v>
      </c>
      <c r="AG125" s="987"/>
      <c r="AH125" s="987"/>
      <c r="AI125" s="987"/>
      <c r="AJ125" s="988"/>
      <c r="AK125" s="989" t="s">
        <v>130</v>
      </c>
      <c r="AL125" s="987"/>
      <c r="AM125" s="987"/>
      <c r="AN125" s="987"/>
      <c r="AO125" s="988"/>
      <c r="AP125" s="990" t="s">
        <v>395</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480</v>
      </c>
      <c r="CL125" s="1035"/>
      <c r="CM125" s="1035"/>
      <c r="CN125" s="1035"/>
      <c r="CO125" s="1036"/>
      <c r="CP125" s="957" t="s">
        <v>481</v>
      </c>
      <c r="CQ125" s="925"/>
      <c r="CR125" s="925"/>
      <c r="CS125" s="925"/>
      <c r="CT125" s="925"/>
      <c r="CU125" s="925"/>
      <c r="CV125" s="925"/>
      <c r="CW125" s="925"/>
      <c r="CX125" s="925"/>
      <c r="CY125" s="925"/>
      <c r="CZ125" s="925"/>
      <c r="DA125" s="925"/>
      <c r="DB125" s="925"/>
      <c r="DC125" s="925"/>
      <c r="DD125" s="925"/>
      <c r="DE125" s="925"/>
      <c r="DF125" s="926"/>
      <c r="DG125" s="958" t="s">
        <v>395</v>
      </c>
      <c r="DH125" s="959"/>
      <c r="DI125" s="959"/>
      <c r="DJ125" s="959"/>
      <c r="DK125" s="959"/>
      <c r="DL125" s="959" t="s">
        <v>130</v>
      </c>
      <c r="DM125" s="959"/>
      <c r="DN125" s="959"/>
      <c r="DO125" s="959"/>
      <c r="DP125" s="959"/>
      <c r="DQ125" s="959" t="s">
        <v>130</v>
      </c>
      <c r="DR125" s="959"/>
      <c r="DS125" s="959"/>
      <c r="DT125" s="959"/>
      <c r="DU125" s="959"/>
      <c r="DV125" s="960" t="s">
        <v>395</v>
      </c>
      <c r="DW125" s="960"/>
      <c r="DX125" s="960"/>
      <c r="DY125" s="960"/>
      <c r="DZ125" s="961"/>
    </row>
    <row r="126" spans="1:130" s="233" customFormat="1" ht="26.25" customHeight="1" thickBot="1" x14ac:dyDescent="0.25">
      <c r="A126" s="1086"/>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130</v>
      </c>
      <c r="AB126" s="987"/>
      <c r="AC126" s="987"/>
      <c r="AD126" s="987"/>
      <c r="AE126" s="988"/>
      <c r="AF126" s="989" t="s">
        <v>130</v>
      </c>
      <c r="AG126" s="987"/>
      <c r="AH126" s="987"/>
      <c r="AI126" s="987"/>
      <c r="AJ126" s="988"/>
      <c r="AK126" s="989" t="s">
        <v>130</v>
      </c>
      <c r="AL126" s="987"/>
      <c r="AM126" s="987"/>
      <c r="AN126" s="987"/>
      <c r="AO126" s="988"/>
      <c r="AP126" s="990" t="s">
        <v>395</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482</v>
      </c>
      <c r="CQ126" s="951"/>
      <c r="CR126" s="951"/>
      <c r="CS126" s="951"/>
      <c r="CT126" s="951"/>
      <c r="CU126" s="951"/>
      <c r="CV126" s="951"/>
      <c r="CW126" s="951"/>
      <c r="CX126" s="951"/>
      <c r="CY126" s="951"/>
      <c r="CZ126" s="951"/>
      <c r="DA126" s="951"/>
      <c r="DB126" s="951"/>
      <c r="DC126" s="951"/>
      <c r="DD126" s="951"/>
      <c r="DE126" s="951"/>
      <c r="DF126" s="952"/>
      <c r="DG126" s="953" t="s">
        <v>395</v>
      </c>
      <c r="DH126" s="954"/>
      <c r="DI126" s="954"/>
      <c r="DJ126" s="954"/>
      <c r="DK126" s="954"/>
      <c r="DL126" s="954" t="s">
        <v>130</v>
      </c>
      <c r="DM126" s="954"/>
      <c r="DN126" s="954"/>
      <c r="DO126" s="954"/>
      <c r="DP126" s="954"/>
      <c r="DQ126" s="954" t="s">
        <v>130</v>
      </c>
      <c r="DR126" s="954"/>
      <c r="DS126" s="954"/>
      <c r="DT126" s="954"/>
      <c r="DU126" s="954"/>
      <c r="DV126" s="955" t="s">
        <v>130</v>
      </c>
      <c r="DW126" s="955"/>
      <c r="DX126" s="955"/>
      <c r="DY126" s="955"/>
      <c r="DZ126" s="956"/>
    </row>
    <row r="127" spans="1:130" s="233" customFormat="1" ht="26.25" customHeight="1" x14ac:dyDescent="0.2">
      <c r="A127" s="1087"/>
      <c r="B127" s="979"/>
      <c r="C127" s="1001" t="s">
        <v>483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130</v>
      </c>
      <c r="AB127" s="987"/>
      <c r="AC127" s="987"/>
      <c r="AD127" s="987"/>
      <c r="AE127" s="988"/>
      <c r="AF127" s="989" t="s">
        <v>130</v>
      </c>
      <c r="AG127" s="987"/>
      <c r="AH127" s="987"/>
      <c r="AI127" s="987"/>
      <c r="AJ127" s="988"/>
      <c r="AK127" s="989" t="s">
        <v>130</v>
      </c>
      <c r="AL127" s="987"/>
      <c r="AM127" s="987"/>
      <c r="AN127" s="987"/>
      <c r="AO127" s="988"/>
      <c r="AP127" s="990" t="s">
        <v>395</v>
      </c>
      <c r="AQ127" s="991"/>
      <c r="AR127" s="991"/>
      <c r="AS127" s="991"/>
      <c r="AT127" s="992"/>
      <c r="AU127" s="235"/>
      <c r="AV127" s="235"/>
      <c r="AW127" s="235"/>
      <c r="AX127" s="1060" t="s">
        <v>484</v>
      </c>
      <c r="AY127" s="1061"/>
      <c r="AZ127" s="1061"/>
      <c r="BA127" s="1061"/>
      <c r="BB127" s="1061"/>
      <c r="BC127" s="1061"/>
      <c r="BD127" s="1061"/>
      <c r="BE127" s="1062"/>
      <c r="BF127" s="1063" t="s">
        <v>485</v>
      </c>
      <c r="BG127" s="1061"/>
      <c r="BH127" s="1061"/>
      <c r="BI127" s="1061"/>
      <c r="BJ127" s="1061"/>
      <c r="BK127" s="1061"/>
      <c r="BL127" s="1062"/>
      <c r="BM127" s="1063" t="s">
        <v>486</v>
      </c>
      <c r="BN127" s="1061"/>
      <c r="BO127" s="1061"/>
      <c r="BP127" s="1061"/>
      <c r="BQ127" s="1061"/>
      <c r="BR127" s="1061"/>
      <c r="BS127" s="1062"/>
      <c r="BT127" s="1063" t="s">
        <v>487</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488</v>
      </c>
      <c r="CQ127" s="951"/>
      <c r="CR127" s="951"/>
      <c r="CS127" s="951"/>
      <c r="CT127" s="951"/>
      <c r="CU127" s="951"/>
      <c r="CV127" s="951"/>
      <c r="CW127" s="951"/>
      <c r="CX127" s="951"/>
      <c r="CY127" s="951"/>
      <c r="CZ127" s="951"/>
      <c r="DA127" s="951"/>
      <c r="DB127" s="951"/>
      <c r="DC127" s="951"/>
      <c r="DD127" s="951"/>
      <c r="DE127" s="951"/>
      <c r="DF127" s="952"/>
      <c r="DG127" s="953" t="s">
        <v>130</v>
      </c>
      <c r="DH127" s="954"/>
      <c r="DI127" s="954"/>
      <c r="DJ127" s="954"/>
      <c r="DK127" s="954"/>
      <c r="DL127" s="954" t="s">
        <v>130</v>
      </c>
      <c r="DM127" s="954"/>
      <c r="DN127" s="954"/>
      <c r="DO127" s="954"/>
      <c r="DP127" s="954"/>
      <c r="DQ127" s="954" t="s">
        <v>395</v>
      </c>
      <c r="DR127" s="954"/>
      <c r="DS127" s="954"/>
      <c r="DT127" s="954"/>
      <c r="DU127" s="954"/>
      <c r="DV127" s="955" t="s">
        <v>395</v>
      </c>
      <c r="DW127" s="955"/>
      <c r="DX127" s="955"/>
      <c r="DY127" s="955"/>
      <c r="DZ127" s="956"/>
    </row>
    <row r="128" spans="1:130" s="233" customFormat="1" ht="26.25" customHeight="1" thickBot="1" x14ac:dyDescent="0.25">
      <c r="A128" s="1070" t="s">
        <v>489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490</v>
      </c>
      <c r="X128" s="1072"/>
      <c r="Y128" s="1072"/>
      <c r="Z128" s="1073"/>
      <c r="AA128" s="1074">
        <v>11957</v>
      </c>
      <c r="AB128" s="1075"/>
      <c r="AC128" s="1075"/>
      <c r="AD128" s="1075"/>
      <c r="AE128" s="1076"/>
      <c r="AF128" s="1077">
        <v>12427</v>
      </c>
      <c r="AG128" s="1075"/>
      <c r="AH128" s="1075"/>
      <c r="AI128" s="1075"/>
      <c r="AJ128" s="1076"/>
      <c r="AK128" s="1077">
        <v>11830</v>
      </c>
      <c r="AL128" s="1075"/>
      <c r="AM128" s="1075"/>
      <c r="AN128" s="1075"/>
      <c r="AO128" s="1076"/>
      <c r="AP128" s="1078"/>
      <c r="AQ128" s="1079"/>
      <c r="AR128" s="1079"/>
      <c r="AS128" s="1079"/>
      <c r="AT128" s="1080"/>
      <c r="AU128" s="235"/>
      <c r="AV128" s="235"/>
      <c r="AW128" s="235"/>
      <c r="AX128" s="924" t="s">
        <v>491</v>
      </c>
      <c r="AY128" s="925"/>
      <c r="AZ128" s="925"/>
      <c r="BA128" s="925"/>
      <c r="BB128" s="925"/>
      <c r="BC128" s="925"/>
      <c r="BD128" s="925"/>
      <c r="BE128" s="926"/>
      <c r="BF128" s="1081" t="s">
        <v>130</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492</v>
      </c>
      <c r="CQ128" s="754"/>
      <c r="CR128" s="754"/>
      <c r="CS128" s="754"/>
      <c r="CT128" s="754"/>
      <c r="CU128" s="754"/>
      <c r="CV128" s="754"/>
      <c r="CW128" s="754"/>
      <c r="CX128" s="754"/>
      <c r="CY128" s="754"/>
      <c r="CZ128" s="754"/>
      <c r="DA128" s="754"/>
      <c r="DB128" s="754"/>
      <c r="DC128" s="754"/>
      <c r="DD128" s="754"/>
      <c r="DE128" s="754"/>
      <c r="DF128" s="1065"/>
      <c r="DG128" s="1066" t="s">
        <v>130</v>
      </c>
      <c r="DH128" s="1067"/>
      <c r="DI128" s="1067"/>
      <c r="DJ128" s="1067"/>
      <c r="DK128" s="1067"/>
      <c r="DL128" s="1067" t="s">
        <v>130</v>
      </c>
      <c r="DM128" s="1067"/>
      <c r="DN128" s="1067"/>
      <c r="DO128" s="1067"/>
      <c r="DP128" s="1067"/>
      <c r="DQ128" s="1067" t="s">
        <v>130</v>
      </c>
      <c r="DR128" s="1067"/>
      <c r="DS128" s="1067"/>
      <c r="DT128" s="1067"/>
      <c r="DU128" s="1067"/>
      <c r="DV128" s="1068" t="s">
        <v>130</v>
      </c>
      <c r="DW128" s="1068"/>
      <c r="DX128" s="1068"/>
      <c r="DY128" s="1068"/>
      <c r="DZ128" s="1069"/>
    </row>
    <row r="129" spans="1:131" s="233" customFormat="1" ht="26.25" customHeight="1" x14ac:dyDescent="0.2">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4565437</v>
      </c>
      <c r="AB129" s="987"/>
      <c r="AC129" s="987"/>
      <c r="AD129" s="987"/>
      <c r="AE129" s="988"/>
      <c r="AF129" s="989">
        <v>4425176</v>
      </c>
      <c r="AG129" s="987"/>
      <c r="AH129" s="987"/>
      <c r="AI129" s="987"/>
      <c r="AJ129" s="988"/>
      <c r="AK129" s="989">
        <v>4534603</v>
      </c>
      <c r="AL129" s="987"/>
      <c r="AM129" s="987"/>
      <c r="AN129" s="987"/>
      <c r="AO129" s="988"/>
      <c r="AP129" s="1101"/>
      <c r="AQ129" s="1102"/>
      <c r="AR129" s="1102"/>
      <c r="AS129" s="1102"/>
      <c r="AT129" s="1103"/>
      <c r="AU129" s="236"/>
      <c r="AV129" s="236"/>
      <c r="AW129" s="236"/>
      <c r="AX129" s="1093" t="s">
        <v>494</v>
      </c>
      <c r="AY129" s="951"/>
      <c r="AZ129" s="951"/>
      <c r="BA129" s="951"/>
      <c r="BB129" s="951"/>
      <c r="BC129" s="951"/>
      <c r="BD129" s="951"/>
      <c r="BE129" s="952"/>
      <c r="BF129" s="1094" t="s">
        <v>130</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496</v>
      </c>
      <c r="X130" s="1099"/>
      <c r="Y130" s="1099"/>
      <c r="Z130" s="1100"/>
      <c r="AA130" s="986">
        <v>388497</v>
      </c>
      <c r="AB130" s="987"/>
      <c r="AC130" s="987"/>
      <c r="AD130" s="987"/>
      <c r="AE130" s="988"/>
      <c r="AF130" s="989">
        <v>366796</v>
      </c>
      <c r="AG130" s="987"/>
      <c r="AH130" s="987"/>
      <c r="AI130" s="987"/>
      <c r="AJ130" s="988"/>
      <c r="AK130" s="989">
        <v>346701</v>
      </c>
      <c r="AL130" s="987"/>
      <c r="AM130" s="987"/>
      <c r="AN130" s="987"/>
      <c r="AO130" s="988"/>
      <c r="AP130" s="1101"/>
      <c r="AQ130" s="1102"/>
      <c r="AR130" s="1102"/>
      <c r="AS130" s="1102"/>
      <c r="AT130" s="1103"/>
      <c r="AU130" s="236"/>
      <c r="AV130" s="236"/>
      <c r="AW130" s="236"/>
      <c r="AX130" s="1093" t="s">
        <v>497</v>
      </c>
      <c r="AY130" s="951"/>
      <c r="AZ130" s="951"/>
      <c r="BA130" s="951"/>
      <c r="BB130" s="951"/>
      <c r="BC130" s="951"/>
      <c r="BD130" s="951"/>
      <c r="BE130" s="952"/>
      <c r="BF130" s="1129">
        <v>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498</v>
      </c>
      <c r="X131" s="1136"/>
      <c r="Y131" s="1136"/>
      <c r="Z131" s="1137"/>
      <c r="AA131" s="1032">
        <v>4176940</v>
      </c>
      <c r="AB131" s="1014"/>
      <c r="AC131" s="1014"/>
      <c r="AD131" s="1014"/>
      <c r="AE131" s="1015"/>
      <c r="AF131" s="1013">
        <v>4058380</v>
      </c>
      <c r="AG131" s="1014"/>
      <c r="AH131" s="1014"/>
      <c r="AI131" s="1014"/>
      <c r="AJ131" s="1015"/>
      <c r="AK131" s="1013">
        <v>4187902</v>
      </c>
      <c r="AL131" s="1014"/>
      <c r="AM131" s="1014"/>
      <c r="AN131" s="1014"/>
      <c r="AO131" s="1015"/>
      <c r="AP131" s="1138"/>
      <c r="AQ131" s="1139"/>
      <c r="AR131" s="1139"/>
      <c r="AS131" s="1139"/>
      <c r="AT131" s="1140"/>
      <c r="AU131" s="236"/>
      <c r="AV131" s="236"/>
      <c r="AW131" s="236"/>
      <c r="AX131" s="1111" t="s">
        <v>499</v>
      </c>
      <c r="AY131" s="754"/>
      <c r="AZ131" s="754"/>
      <c r="BA131" s="754"/>
      <c r="BB131" s="754"/>
      <c r="BC131" s="754"/>
      <c r="BD131" s="754"/>
      <c r="BE131" s="1065"/>
      <c r="BF131" s="1112" t="s">
        <v>130</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500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501</v>
      </c>
      <c r="W132" s="1122"/>
      <c r="X132" s="1122"/>
      <c r="Y132" s="1122"/>
      <c r="Z132" s="1123"/>
      <c r="AA132" s="1124">
        <v>1.118177338</v>
      </c>
      <c r="AB132" s="1125"/>
      <c r="AC132" s="1125"/>
      <c r="AD132" s="1125"/>
      <c r="AE132" s="1126"/>
      <c r="AF132" s="1127">
        <v>0.98576279200000005</v>
      </c>
      <c r="AG132" s="1125"/>
      <c r="AH132" s="1125"/>
      <c r="AI132" s="1125"/>
      <c r="AJ132" s="1126"/>
      <c r="AK132" s="1127">
        <v>1.1201551519999999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502</v>
      </c>
      <c r="W133" s="1105"/>
      <c r="X133" s="1105"/>
      <c r="Y133" s="1105"/>
      <c r="Z133" s="1106"/>
      <c r="AA133" s="1107">
        <v>1.2</v>
      </c>
      <c r="AB133" s="1108"/>
      <c r="AC133" s="1108"/>
      <c r="AD133" s="1108"/>
      <c r="AE133" s="1109"/>
      <c r="AF133" s="1107">
        <v>1.1000000000000001</v>
      </c>
      <c r="AG133" s="1108"/>
      <c r="AH133" s="1108"/>
      <c r="AI133" s="1108"/>
      <c r="AJ133" s="1109"/>
      <c r="AK133" s="1107">
        <v>1</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fne25qo1lxjNPUMn9eEmYrtl+QudG/oI2CgwvilhPa+IQaI2E725FcS+dx0xSY5EkxLUMRctW0pH3TUS3M+3w==" saltValue="lwA4UWLLVQREOklBdvhff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60" zoomScaleNormal="85" workbookViewId="0">
      <selection activeCell="H54" sqref="H54"/>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234B-FD1F-4EE5-9254-1F058FAB4268}">
  <sheetPr>
    <pageSetUpPr fitToPage="1"/>
  </sheetPr>
  <dimension ref="A1:DL89"/>
  <sheetViews>
    <sheetView showGridLines="0" topLeftCell="A37" zoomScale="60" zoomScaleNormal="6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ebFrpZJ8ncH71I04zOBWENHjcIINtVB5c3kiNhFJoSGjuhVvXYK3prHf8Hg9HPD56bVbF22eZg6IeO40/6Iw==" saltValue="Nzh6C85qTLfXlEQ4BDUa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workbookViewId="0">
      <selection activeCell="H54" sqref="H54"/>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506</v>
      </c>
      <c r="AP7" s="275"/>
      <c r="AQ7" s="276" t="s">
        <v>507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508</v>
      </c>
      <c r="AQ8" s="282" t="s">
        <v>509</v>
      </c>
      <c r="AR8" s="283" t="s">
        <v>510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511</v>
      </c>
      <c r="AL9" s="1145"/>
      <c r="AM9" s="1145"/>
      <c r="AN9" s="1146"/>
      <c r="AO9" s="284">
        <v>1446011</v>
      </c>
      <c r="AP9" s="284">
        <v>178410</v>
      </c>
      <c r="AQ9" s="285">
        <v>138005</v>
      </c>
      <c r="AR9" s="286">
        <v>29.3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512</v>
      </c>
      <c r="AL10" s="1145"/>
      <c r="AM10" s="1145"/>
      <c r="AN10" s="1146"/>
      <c r="AO10" s="287">
        <v>195424</v>
      </c>
      <c r="AP10" s="287">
        <v>24112</v>
      </c>
      <c r="AQ10" s="288">
        <v>18944</v>
      </c>
      <c r="AR10" s="289">
        <v>27.3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513</v>
      </c>
      <c r="AL11" s="1145"/>
      <c r="AM11" s="1145"/>
      <c r="AN11" s="1146"/>
      <c r="AO11" s="287" t="s">
        <v>514</v>
      </c>
      <c r="AP11" s="287" t="s">
        <v>514</v>
      </c>
      <c r="AQ11" s="288">
        <v>1141</v>
      </c>
      <c r="AR11" s="289" t="s">
        <v>514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515</v>
      </c>
      <c r="AL12" s="1145"/>
      <c r="AM12" s="1145"/>
      <c r="AN12" s="1146"/>
      <c r="AO12" s="287" t="s">
        <v>514</v>
      </c>
      <c r="AP12" s="287" t="s">
        <v>514</v>
      </c>
      <c r="AQ12" s="288" t="s">
        <v>514</v>
      </c>
      <c r="AR12" s="289" t="s">
        <v>514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516</v>
      </c>
      <c r="AL13" s="1145"/>
      <c r="AM13" s="1145"/>
      <c r="AN13" s="1146"/>
      <c r="AO13" s="287">
        <v>60202</v>
      </c>
      <c r="AP13" s="287">
        <v>7428</v>
      </c>
      <c r="AQ13" s="288">
        <v>5446</v>
      </c>
      <c r="AR13" s="289">
        <v>36.4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517</v>
      </c>
      <c r="AL14" s="1145"/>
      <c r="AM14" s="1145"/>
      <c r="AN14" s="1146"/>
      <c r="AO14" s="287">
        <v>69040</v>
      </c>
      <c r="AP14" s="287">
        <v>8518</v>
      </c>
      <c r="AQ14" s="288">
        <v>2970</v>
      </c>
      <c r="AR14" s="289">
        <v>186.8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518</v>
      </c>
      <c r="AL15" s="1148"/>
      <c r="AM15" s="1148"/>
      <c r="AN15" s="1149"/>
      <c r="AO15" s="287">
        <v>-129321</v>
      </c>
      <c r="AP15" s="287">
        <v>-15956</v>
      </c>
      <c r="AQ15" s="288">
        <v>-11906</v>
      </c>
      <c r="AR15" s="289">
        <v>34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189</v>
      </c>
      <c r="AL16" s="1148"/>
      <c r="AM16" s="1148"/>
      <c r="AN16" s="1149"/>
      <c r="AO16" s="287">
        <v>1641356</v>
      </c>
      <c r="AP16" s="287">
        <v>202512</v>
      </c>
      <c r="AQ16" s="288">
        <v>154600</v>
      </c>
      <c r="AR16" s="289">
        <v>31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523</v>
      </c>
      <c r="AL21" s="1151"/>
      <c r="AM21" s="1151"/>
      <c r="AN21" s="1152"/>
      <c r="AO21" s="300">
        <v>18.510000000000002</v>
      </c>
      <c r="AP21" s="301">
        <v>13.81</v>
      </c>
      <c r="AQ21" s="302">
        <v>4.7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524</v>
      </c>
      <c r="AL22" s="1151"/>
      <c r="AM22" s="1151"/>
      <c r="AN22" s="1152"/>
      <c r="AO22" s="305">
        <v>92.4</v>
      </c>
      <c r="AP22" s="306">
        <v>95.5</v>
      </c>
      <c r="AQ22" s="307">
        <v>-3.1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1" t="s">
        <v>525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2" x14ac:dyDescent="0.2">
      <c r="A27" s="312"/>
      <c r="AO27" s="265"/>
      <c r="AP27" s="265"/>
      <c r="AQ27" s="265"/>
      <c r="AR27" s="265"/>
      <c r="AS27" s="265"/>
      <c r="AT27" s="265"/>
    </row>
    <row r="28" spans="1:46" ht="16.2" x14ac:dyDescent="0.2">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506</v>
      </c>
      <c r="AP30" s="275"/>
      <c r="AQ30" s="276" t="s">
        <v>507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508</v>
      </c>
      <c r="AQ31" s="282" t="s">
        <v>509</v>
      </c>
      <c r="AR31" s="283" t="s">
        <v>510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528</v>
      </c>
      <c r="AL32" s="1159"/>
      <c r="AM32" s="1159"/>
      <c r="AN32" s="1160"/>
      <c r="AO32" s="315">
        <v>210439</v>
      </c>
      <c r="AP32" s="315">
        <v>25964</v>
      </c>
      <c r="AQ32" s="316">
        <v>81359</v>
      </c>
      <c r="AR32" s="317">
        <v>-68.099999999999994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529</v>
      </c>
      <c r="AL33" s="1159"/>
      <c r="AM33" s="1159"/>
      <c r="AN33" s="1160"/>
      <c r="AO33" s="315" t="s">
        <v>514</v>
      </c>
      <c r="AP33" s="315" t="s">
        <v>514</v>
      </c>
      <c r="AQ33" s="316" t="s">
        <v>514</v>
      </c>
      <c r="AR33" s="317" t="s">
        <v>514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530</v>
      </c>
      <c r="AL34" s="1159"/>
      <c r="AM34" s="1159"/>
      <c r="AN34" s="1160"/>
      <c r="AO34" s="315" t="s">
        <v>514</v>
      </c>
      <c r="AP34" s="315" t="s">
        <v>514</v>
      </c>
      <c r="AQ34" s="316" t="s">
        <v>514</v>
      </c>
      <c r="AR34" s="317" t="s">
        <v>514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531</v>
      </c>
      <c r="AL35" s="1159"/>
      <c r="AM35" s="1159"/>
      <c r="AN35" s="1160"/>
      <c r="AO35" s="315">
        <v>153115</v>
      </c>
      <c r="AP35" s="315">
        <v>18891</v>
      </c>
      <c r="AQ35" s="316">
        <v>18647</v>
      </c>
      <c r="AR35" s="317">
        <v>1.3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532</v>
      </c>
      <c r="AL36" s="1159"/>
      <c r="AM36" s="1159"/>
      <c r="AN36" s="1160"/>
      <c r="AO36" s="315">
        <v>41888</v>
      </c>
      <c r="AP36" s="315">
        <v>5168</v>
      </c>
      <c r="AQ36" s="316">
        <v>4480</v>
      </c>
      <c r="AR36" s="317">
        <v>15.4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533</v>
      </c>
      <c r="AL37" s="1159"/>
      <c r="AM37" s="1159"/>
      <c r="AN37" s="1160"/>
      <c r="AO37" s="315" t="s">
        <v>514</v>
      </c>
      <c r="AP37" s="315" t="s">
        <v>514</v>
      </c>
      <c r="AQ37" s="316">
        <v>815</v>
      </c>
      <c r="AR37" s="317" t="s">
        <v>514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534</v>
      </c>
      <c r="AL38" s="1162"/>
      <c r="AM38" s="1162"/>
      <c r="AN38" s="1163"/>
      <c r="AO38" s="318" t="s">
        <v>514</v>
      </c>
      <c r="AP38" s="318" t="s">
        <v>514</v>
      </c>
      <c r="AQ38" s="319">
        <v>14</v>
      </c>
      <c r="AR38" s="307" t="s">
        <v>514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535</v>
      </c>
      <c r="AL39" s="1162"/>
      <c r="AM39" s="1162"/>
      <c r="AN39" s="1163"/>
      <c r="AO39" s="315">
        <v>-11830</v>
      </c>
      <c r="AP39" s="315">
        <v>-1460</v>
      </c>
      <c r="AQ39" s="316">
        <v>-4008</v>
      </c>
      <c r="AR39" s="317">
        <v>-63.6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536</v>
      </c>
      <c r="AL40" s="1159"/>
      <c r="AM40" s="1159"/>
      <c r="AN40" s="1160"/>
      <c r="AO40" s="315">
        <v>-346701</v>
      </c>
      <c r="AP40" s="315">
        <v>-42776</v>
      </c>
      <c r="AQ40" s="316">
        <v>-68941</v>
      </c>
      <c r="AR40" s="317">
        <v>-38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300</v>
      </c>
      <c r="AL41" s="1165"/>
      <c r="AM41" s="1165"/>
      <c r="AN41" s="1166"/>
      <c r="AO41" s="315">
        <v>46911</v>
      </c>
      <c r="AP41" s="315">
        <v>5788</v>
      </c>
      <c r="AQ41" s="316">
        <v>32367</v>
      </c>
      <c r="AR41" s="317">
        <v>-82.1</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506</v>
      </c>
      <c r="AN49" s="1155" t="s">
        <v>540</v>
      </c>
      <c r="AO49" s="1156"/>
      <c r="AP49" s="1156"/>
      <c r="AQ49" s="1156"/>
      <c r="AR49" s="1157"/>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541</v>
      </c>
      <c r="AO50" s="332" t="s">
        <v>542</v>
      </c>
      <c r="AP50" s="333" t="s">
        <v>543</v>
      </c>
      <c r="AQ50" s="334" t="s">
        <v>544</v>
      </c>
      <c r="AR50" s="335" t="s">
        <v>545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2923307</v>
      </c>
      <c r="AN51" s="337">
        <v>352375</v>
      </c>
      <c r="AO51" s="338">
        <v>-16.600000000000001</v>
      </c>
      <c r="AP51" s="339">
        <v>116162</v>
      </c>
      <c r="AQ51" s="340">
        <v>-3.1</v>
      </c>
      <c r="AR51" s="341">
        <v>-13.5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2495417</v>
      </c>
      <c r="AN52" s="345">
        <v>300798</v>
      </c>
      <c r="AO52" s="346">
        <v>-3.2</v>
      </c>
      <c r="AP52" s="347">
        <v>61562</v>
      </c>
      <c r="AQ52" s="348">
        <v>-7.4</v>
      </c>
      <c r="AR52" s="349">
        <v>4.2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2851963</v>
      </c>
      <c r="AN53" s="337">
        <v>343900</v>
      </c>
      <c r="AO53" s="338">
        <v>-2.4</v>
      </c>
      <c r="AP53" s="339">
        <v>121449</v>
      </c>
      <c r="AQ53" s="340">
        <v>4.5999999999999996</v>
      </c>
      <c r="AR53" s="341">
        <v>-7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2376198</v>
      </c>
      <c r="AN54" s="345">
        <v>286531</v>
      </c>
      <c r="AO54" s="346">
        <v>-4.7</v>
      </c>
      <c r="AP54" s="347">
        <v>62922</v>
      </c>
      <c r="AQ54" s="348">
        <v>2.2000000000000002</v>
      </c>
      <c r="AR54" s="349">
        <v>-6.9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2664871</v>
      </c>
      <c r="AN55" s="337">
        <v>324470</v>
      </c>
      <c r="AO55" s="338">
        <v>-5.6</v>
      </c>
      <c r="AP55" s="339">
        <v>145139</v>
      </c>
      <c r="AQ55" s="340">
        <v>19.5</v>
      </c>
      <c r="AR55" s="341">
        <v>-25.1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1982348</v>
      </c>
      <c r="AN56" s="345">
        <v>241367</v>
      </c>
      <c r="AO56" s="346">
        <v>-15.8</v>
      </c>
      <c r="AP56" s="347">
        <v>83762</v>
      </c>
      <c r="AQ56" s="348">
        <v>33.1</v>
      </c>
      <c r="AR56" s="349">
        <v>-48.9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2214159</v>
      </c>
      <c r="AN57" s="337">
        <v>270911</v>
      </c>
      <c r="AO57" s="338">
        <v>-16.5</v>
      </c>
      <c r="AP57" s="339">
        <v>125391</v>
      </c>
      <c r="AQ57" s="340">
        <v>-13.6</v>
      </c>
      <c r="AR57" s="341">
        <v>-2.9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1738779</v>
      </c>
      <c r="AN58" s="345">
        <v>212747</v>
      </c>
      <c r="AO58" s="346">
        <v>-11.9</v>
      </c>
      <c r="AP58" s="347">
        <v>68516</v>
      </c>
      <c r="AQ58" s="348">
        <v>-18.2</v>
      </c>
      <c r="AR58" s="349">
        <v>6.3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3154192</v>
      </c>
      <c r="AN59" s="337">
        <v>389166</v>
      </c>
      <c r="AO59" s="338">
        <v>43.7</v>
      </c>
      <c r="AP59" s="339">
        <v>138402</v>
      </c>
      <c r="AQ59" s="340">
        <v>10.4</v>
      </c>
      <c r="AR59" s="341">
        <v>33.299999999999997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2597233</v>
      </c>
      <c r="AN60" s="345">
        <v>320448</v>
      </c>
      <c r="AO60" s="346">
        <v>50.6</v>
      </c>
      <c r="AP60" s="347">
        <v>70652</v>
      </c>
      <c r="AQ60" s="348">
        <v>3.1</v>
      </c>
      <c r="AR60" s="349">
        <v>47.5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2761698</v>
      </c>
      <c r="AN61" s="352">
        <v>336164</v>
      </c>
      <c r="AO61" s="353">
        <v>0.5</v>
      </c>
      <c r="AP61" s="354">
        <v>129309</v>
      </c>
      <c r="AQ61" s="355">
        <v>3.6</v>
      </c>
      <c r="AR61" s="341">
        <v>-3.1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2237995</v>
      </c>
      <c r="AN62" s="345">
        <v>272378</v>
      </c>
      <c r="AO62" s="346">
        <v>3</v>
      </c>
      <c r="AP62" s="347">
        <v>69483</v>
      </c>
      <c r="AQ62" s="348">
        <v>2.6</v>
      </c>
      <c r="AR62" s="349">
        <v>0.4</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lPtxUWEADIBfVNqIZEEaDWRXG/iD4btM6kfbwEKD+0f2ayBG6kVOplrKBkSwHMADUyfSeQp4VLCk8KpVIpSeMQ==" saltValue="z3SSfs+zzyOzRY+O2XNa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H54" sqref="H54"/>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554</v>
      </c>
    </row>
    <row r="120" spans="125:125" ht="13.5" hidden="1" customHeight="1" x14ac:dyDescent="0.2"/>
    <row r="121" spans="125:125" ht="13.5" hidden="1" customHeight="1" x14ac:dyDescent="0.2">
      <c r="DU121" s="262"/>
    </row>
  </sheetData>
  <sheetProtection algorithmName="SHA-512" hashValue="InUyWu0fsa5Dn1rCZpSEZotdSocG97kIyV2lkq9WBqE5mGlU0ywp/esSAQt9HPk2CiffO6lf3QwUiF75oY8zwQ==" saltValue="jQHRydQk+KivbbnP3xDI4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H54" sqref="H54"/>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555</v>
      </c>
    </row>
  </sheetData>
  <sheetProtection algorithmName="SHA-512" hashValue="EUglywEEXYiBtZv4FpWVErh98JXMMItoKZ/BDToema120Nnys3j8mhYgioqB2KUprjrY6tBZIPIQrAnyf06Bow==" saltValue="7AujDLKIJgQHxnzg39Qh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0DF6-5039-4A7D-96EB-83104D0948F7}">
  <sheetPr>
    <pageSetUpPr fitToPage="1"/>
  </sheetPr>
  <dimension ref="B1:J50"/>
  <sheetViews>
    <sheetView showGridLines="0" topLeftCell="A37"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67" t="s">
        <v>3</v>
      </c>
      <c r="D47" s="1167"/>
      <c r="E47" s="1168"/>
      <c r="F47" s="11">
        <v>118.66</v>
      </c>
      <c r="G47" s="12">
        <v>136.44</v>
      </c>
      <c r="H47" s="12">
        <v>143.27000000000001</v>
      </c>
      <c r="I47" s="12">
        <v>147.52000000000001</v>
      </c>
      <c r="J47" s="13">
        <v>148.71</v>
      </c>
    </row>
    <row r="48" spans="2:10" ht="57.75" customHeight="1" x14ac:dyDescent="0.2">
      <c r="B48" s="14"/>
      <c r="C48" s="1169" t="s">
        <v>4</v>
      </c>
      <c r="D48" s="1169"/>
      <c r="E48" s="1170"/>
      <c r="F48" s="15">
        <v>7.94</v>
      </c>
      <c r="G48" s="16">
        <v>7.12</v>
      </c>
      <c r="H48" s="16">
        <v>7.49</v>
      </c>
      <c r="I48" s="16">
        <v>9.4</v>
      </c>
      <c r="J48" s="17">
        <v>9.3800000000000008</v>
      </c>
    </row>
    <row r="49" spans="2:10" ht="57.75" customHeight="1" thickBot="1" x14ac:dyDescent="0.25">
      <c r="B49" s="18"/>
      <c r="C49" s="1171" t="s">
        <v>5</v>
      </c>
      <c r="D49" s="1171"/>
      <c r="E49" s="1172"/>
      <c r="F49" s="19">
        <v>5</v>
      </c>
      <c r="G49" s="20">
        <v>0.85</v>
      </c>
      <c r="H49" s="20" t="s">
        <v>561</v>
      </c>
      <c r="I49" s="20" t="s">
        <v>562</v>
      </c>
      <c r="J49" s="21">
        <v>0.35</v>
      </c>
    </row>
    <row r="50" spans="2:10" ht="13.2" x14ac:dyDescent="0.2"/>
  </sheetData>
  <sheetProtection algorithmName="SHA-512" hashValue="SBrRdeDwcHcKMuX4LMtU/hbN7iB8OBGwDxK8fm3dll9XXDbx9oFHsv1uibCRjXRfZU/fBhvrsesJTaRsX6UqUw==" saltValue="Vx9gJuMxp9NA0iopXZiC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2023-03-23T02:12:27Z</cp:lastPrinted>
  <dcterms:created xsi:type="dcterms:W3CDTF">2023-02-20T05:09:41Z</dcterms:created>
  <dcterms:modified xsi:type="dcterms:W3CDTF">2023-03-24T08:08:30Z</dcterms:modified>
  <cp:category/>
</cp:coreProperties>
</file>